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lashsivaraman/Documents/Work/LUCA/2022-23/"/>
    </mc:Choice>
  </mc:AlternateContent>
  <xr:revisionPtr revIDLastSave="0" documentId="8_{F57B27D6-FFA3-794E-A3D8-878F6D1CBD99}" xr6:coauthVersionLast="47" xr6:coauthVersionMax="47" xr10:uidLastSave="{00000000-0000-0000-0000-000000000000}"/>
  <bookViews>
    <workbookView xWindow="14820" yWindow="500" windowWidth="13980" windowHeight="15960" activeTab="2" xr2:uid="{AD75F57C-ED28-6F4A-9EC9-4496A116010B}"/>
  </bookViews>
  <sheets>
    <sheet name="Race 1" sheetId="2" r:id="rId1"/>
    <sheet name="Team standings" sheetId="3" r:id="rId2"/>
    <sheet name="Mike Baggs" sheetId="4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4" l="1"/>
  <c r="A1" i="3"/>
  <c r="O5" i="2"/>
  <c r="J5" i="2"/>
  <c r="J4" i="2"/>
</calcChain>
</file>

<file path=xl/sharedStrings.xml><?xml version="1.0" encoding="utf-8"?>
<sst xmlns="http://schemas.openxmlformats.org/spreadsheetml/2006/main" count="880" uniqueCount="387">
  <si>
    <t>Men's Race</t>
  </si>
  <si>
    <t>Women's Race</t>
  </si>
  <si>
    <t>Position</t>
  </si>
  <si>
    <t>First Name</t>
  </si>
  <si>
    <t>Surname</t>
  </si>
  <si>
    <t>Club</t>
  </si>
  <si>
    <t>Team</t>
  </si>
  <si>
    <t>Time</t>
  </si>
  <si>
    <t>Points</t>
  </si>
  <si>
    <t>Guest</t>
  </si>
  <si>
    <t>4-.56</t>
  </si>
  <si>
    <t>31,36</t>
  </si>
  <si>
    <t/>
  </si>
  <si>
    <t>MacGregor</t>
  </si>
  <si>
    <t>Cox</t>
  </si>
  <si>
    <t>RHUL</t>
  </si>
  <si>
    <t>RHUL A</t>
  </si>
  <si>
    <t>Flurry</t>
  </si>
  <si>
    <t>Grierson</t>
  </si>
  <si>
    <t>UCL</t>
  </si>
  <si>
    <t>UCL A</t>
  </si>
  <si>
    <t>Harry</t>
  </si>
  <si>
    <t>Allan</t>
  </si>
  <si>
    <t>Ishaan</t>
  </si>
  <si>
    <t>Makkar</t>
  </si>
  <si>
    <t>Imperial</t>
  </si>
  <si>
    <t>Imperial A</t>
  </si>
  <si>
    <t>Oliver</t>
  </si>
  <si>
    <t>Randall</t>
  </si>
  <si>
    <t>Lock</t>
  </si>
  <si>
    <t>Mattia</t>
  </si>
  <si>
    <t>Salvadori</t>
  </si>
  <si>
    <t>Max</t>
  </si>
  <si>
    <t>Sanchez Delgado</t>
  </si>
  <si>
    <t>Joey</t>
  </si>
  <si>
    <t>Pendered</t>
  </si>
  <si>
    <t>Jack</t>
  </si>
  <si>
    <t>Hilton</t>
  </si>
  <si>
    <t>Joe</t>
  </si>
  <si>
    <t>Pomfret</t>
  </si>
  <si>
    <t>Brown</t>
  </si>
  <si>
    <t>Calum</t>
  </si>
  <si>
    <t>Harrington-Vogt</t>
  </si>
  <si>
    <t>St George's</t>
  </si>
  <si>
    <t>St George's A</t>
  </si>
  <si>
    <t>Zach</t>
  </si>
  <si>
    <t>Taylor</t>
  </si>
  <si>
    <t>UCL B</t>
  </si>
  <si>
    <t>Bloor</t>
  </si>
  <si>
    <t>Jasper</t>
  </si>
  <si>
    <t>Craib</t>
  </si>
  <si>
    <t>Barts</t>
  </si>
  <si>
    <t>Barts A</t>
  </si>
  <si>
    <t>Ben</t>
  </si>
  <si>
    <t>Ekbery</t>
  </si>
  <si>
    <t>Alfie</t>
  </si>
  <si>
    <t>McGlennon</t>
  </si>
  <si>
    <t>Reading</t>
  </si>
  <si>
    <t>Reading A</t>
  </si>
  <si>
    <t>Matthew</t>
  </si>
  <si>
    <t>Roper</t>
  </si>
  <si>
    <t>Kai</t>
  </si>
  <si>
    <t>Strachan</t>
  </si>
  <si>
    <t>King's</t>
  </si>
  <si>
    <t>King's A</t>
  </si>
  <si>
    <t>James</t>
  </si>
  <si>
    <t>Jose</t>
  </si>
  <si>
    <t>Godoy</t>
  </si>
  <si>
    <t>Darrell</t>
  </si>
  <si>
    <t>Tan</t>
  </si>
  <si>
    <t>Szymon</t>
  </si>
  <si>
    <t>Kubica</t>
  </si>
  <si>
    <t>Imperial B</t>
  </si>
  <si>
    <t>Josiah</t>
  </si>
  <si>
    <t>Wang</t>
  </si>
  <si>
    <t>LSE</t>
  </si>
  <si>
    <t>LSE A</t>
  </si>
  <si>
    <t>Kilian</t>
  </si>
  <si>
    <t>Kraushaar</t>
  </si>
  <si>
    <t>Rochford</t>
  </si>
  <si>
    <t>Harvey</t>
  </si>
  <si>
    <t>Norden</t>
  </si>
  <si>
    <t>Alexander</t>
  </si>
  <si>
    <t>Howells</t>
  </si>
  <si>
    <t>QMUL</t>
  </si>
  <si>
    <t>QMUL A</t>
  </si>
  <si>
    <t>Rhys</t>
  </si>
  <si>
    <t>Edwards</t>
  </si>
  <si>
    <t>Sammy</t>
  </si>
  <si>
    <t>Doublet</t>
  </si>
  <si>
    <t>Edouard</t>
  </si>
  <si>
    <t>Long</t>
  </si>
  <si>
    <t>Telfer</t>
  </si>
  <si>
    <t>Shreyas</t>
  </si>
  <si>
    <t>Shringarpure</t>
  </si>
  <si>
    <t>Ruairi</t>
  </si>
  <si>
    <t>Conlon</t>
  </si>
  <si>
    <t>Imperial C</t>
  </si>
  <si>
    <t>Drew</t>
  </si>
  <si>
    <t>Hogger</t>
  </si>
  <si>
    <t>Essex</t>
  </si>
  <si>
    <t>Essex A</t>
  </si>
  <si>
    <t>McDonnell</t>
  </si>
  <si>
    <t>Thomas</t>
  </si>
  <si>
    <t>Slater</t>
  </si>
  <si>
    <t>Alex</t>
  </si>
  <si>
    <t>Richardson</t>
  </si>
  <si>
    <t>Sean</t>
  </si>
  <si>
    <t>Khong</t>
  </si>
  <si>
    <t>Jamie</t>
  </si>
  <si>
    <t>Harrowing</t>
  </si>
  <si>
    <t>Conor</t>
  </si>
  <si>
    <t>Walsh</t>
  </si>
  <si>
    <t>Adam</t>
  </si>
  <si>
    <t>Williams</t>
  </si>
  <si>
    <t>Peter</t>
  </si>
  <si>
    <t>Moye</t>
  </si>
  <si>
    <t>Charles</t>
  </si>
  <si>
    <t>Yu</t>
  </si>
  <si>
    <t>Thompson</t>
  </si>
  <si>
    <t>Owen</t>
  </si>
  <si>
    <t>Bloom</t>
  </si>
  <si>
    <t>Shew </t>
  </si>
  <si>
    <t>Tsz Chun Jason</t>
  </si>
  <si>
    <t>Wong</t>
  </si>
  <si>
    <t>Imperial D</t>
  </si>
  <si>
    <t>Archie</t>
  </si>
  <si>
    <t>Browne</t>
  </si>
  <si>
    <t>Joshua Ho Kiu</t>
  </si>
  <si>
    <t>Au</t>
  </si>
  <si>
    <t>Wen Zhe</t>
  </si>
  <si>
    <t>Ng</t>
  </si>
  <si>
    <t>Chris</t>
  </si>
  <si>
    <t>Harrop</t>
  </si>
  <si>
    <t>JP</t>
  </si>
  <si>
    <t>Lombard</t>
  </si>
  <si>
    <t>RVC</t>
  </si>
  <si>
    <t>RVC A</t>
  </si>
  <si>
    <t>Wilson</t>
  </si>
  <si>
    <t>Chan</t>
  </si>
  <si>
    <t>Jordan</t>
  </si>
  <si>
    <t>Meikle</t>
  </si>
  <si>
    <t>Nicholas</t>
  </si>
  <si>
    <t>Evans</t>
  </si>
  <si>
    <t>Jim</t>
  </si>
  <si>
    <t>Mitchell</t>
  </si>
  <si>
    <t>St George's B</t>
  </si>
  <si>
    <t>Francis</t>
  </si>
  <si>
    <t>Akila</t>
  </si>
  <si>
    <t>Weerakkody</t>
  </si>
  <si>
    <t>Naman</t>
  </si>
  <si>
    <t>Sharma</t>
  </si>
  <si>
    <t>Thevian</t>
  </si>
  <si>
    <t>Niranjan</t>
  </si>
  <si>
    <t>Sam</t>
  </si>
  <si>
    <t>Barber</t>
  </si>
  <si>
    <t>Luke</t>
  </si>
  <si>
    <t>White</t>
  </si>
  <si>
    <t>Coles</t>
  </si>
  <si>
    <t>RHUL B</t>
  </si>
  <si>
    <t>Ribera-Edwards</t>
  </si>
  <si>
    <t>Barts B</t>
  </si>
  <si>
    <t>Jan</t>
  </si>
  <si>
    <t>Tao</t>
  </si>
  <si>
    <t>UCL C</t>
  </si>
  <si>
    <t>Marc</t>
  </si>
  <si>
    <t>Clotet Garrancho</t>
  </si>
  <si>
    <t>Edward</t>
  </si>
  <si>
    <t>Whittle</t>
  </si>
  <si>
    <t>Darius</t>
  </si>
  <si>
    <t>Amrolia</t>
  </si>
  <si>
    <t>Nikhil</t>
  </si>
  <si>
    <t>Manoj</t>
  </si>
  <si>
    <t>Michael</t>
  </si>
  <si>
    <t>Bakalov</t>
  </si>
  <si>
    <t>Brant</t>
  </si>
  <si>
    <t>You</t>
  </si>
  <si>
    <t>Euan</t>
  </si>
  <si>
    <t>Miller</t>
  </si>
  <si>
    <t>William</t>
  </si>
  <si>
    <t>Morris</t>
  </si>
  <si>
    <t>Cunningham</t>
  </si>
  <si>
    <t>Finlay</t>
  </si>
  <si>
    <t>Turner-Trott</t>
  </si>
  <si>
    <t>Hamza</t>
  </si>
  <si>
    <t>Nouman</t>
  </si>
  <si>
    <t>Bilboe</t>
  </si>
  <si>
    <t>David</t>
  </si>
  <si>
    <t>Costas</t>
  </si>
  <si>
    <t>Anthony</t>
  </si>
  <si>
    <t>Austin</t>
  </si>
  <si>
    <t>UCL D</t>
  </si>
  <si>
    <t>Louis</t>
  </si>
  <si>
    <t>Vittorio</t>
  </si>
  <si>
    <t>Scarani</t>
  </si>
  <si>
    <t>Imperial E</t>
  </si>
  <si>
    <t>Freddie</t>
  </si>
  <si>
    <t>Nicholson</t>
  </si>
  <si>
    <t>Ga</t>
  </si>
  <si>
    <t>Kitada</t>
  </si>
  <si>
    <t>Alastair</t>
  </si>
  <si>
    <t>Copland</t>
  </si>
  <si>
    <t>Wooltorton</t>
  </si>
  <si>
    <t>Benedict</t>
  </si>
  <si>
    <t>Nowak</t>
  </si>
  <si>
    <t>Nakul</t>
  </si>
  <si>
    <t>Goyal</t>
  </si>
  <si>
    <t>Satya</t>
  </si>
  <si>
    <t>Saha</t>
  </si>
  <si>
    <t>Driver</t>
  </si>
  <si>
    <t>RHUL C</t>
  </si>
  <si>
    <t>Yin Nok Austen</t>
  </si>
  <si>
    <t>Lo</t>
  </si>
  <si>
    <t>St George's C</t>
  </si>
  <si>
    <t>Christopher</t>
  </si>
  <si>
    <t>Lee</t>
  </si>
  <si>
    <t>Honey</t>
  </si>
  <si>
    <t>Barts C</t>
  </si>
  <si>
    <t>Piotr</t>
  </si>
  <si>
    <t>Blaszyk</t>
  </si>
  <si>
    <t>John</t>
  </si>
  <si>
    <t>Dhinakar</t>
  </si>
  <si>
    <t>LUCA XC Race 1 Parliament Hill</t>
  </si>
  <si>
    <t>Wednesday, 19 October 2022</t>
  </si>
  <si>
    <t>Hosted by UCL</t>
  </si>
  <si>
    <t>Alice</t>
  </si>
  <si>
    <t>Wright</t>
  </si>
  <si>
    <t>Jennifer</t>
  </si>
  <si>
    <t>Nandi</t>
  </si>
  <si>
    <t>Emily</t>
  </si>
  <si>
    <t>Chong</t>
  </si>
  <si>
    <t>Ellen</t>
  </si>
  <si>
    <t>Donald</t>
  </si>
  <si>
    <t>Izzy</t>
  </si>
  <si>
    <t>Franco</t>
  </si>
  <si>
    <t>Katie</t>
  </si>
  <si>
    <t>Simister</t>
  </si>
  <si>
    <t>Nayana</t>
  </si>
  <si>
    <t>Jain</t>
  </si>
  <si>
    <t>Madelaine</t>
  </si>
  <si>
    <t>Parmar</t>
  </si>
  <si>
    <t>Rebecca</t>
  </si>
  <si>
    <t>Keddie</t>
  </si>
  <si>
    <t>Laura</t>
  </si>
  <si>
    <t>Sophia</t>
  </si>
  <si>
    <t>Keynes</t>
  </si>
  <si>
    <t>Nina</t>
  </si>
  <si>
    <t>Pearce</t>
  </si>
  <si>
    <t>Hinds</t>
  </si>
  <si>
    <t>Guest A</t>
  </si>
  <si>
    <t>Kathlyn</t>
  </si>
  <si>
    <t>Yeo</t>
  </si>
  <si>
    <t>Amy</t>
  </si>
  <si>
    <t>Barry</t>
  </si>
  <si>
    <t>Annie Mae</t>
  </si>
  <si>
    <t>Emma</t>
  </si>
  <si>
    <t>Ledward</t>
  </si>
  <si>
    <t>Zahra</t>
  </si>
  <si>
    <t>Kuliev</t>
  </si>
  <si>
    <t>Salihah</t>
  </si>
  <si>
    <t>Baig</t>
  </si>
  <si>
    <t>Rosanna</t>
  </si>
  <si>
    <t>Kalea</t>
  </si>
  <si>
    <t>Booth</t>
  </si>
  <si>
    <t>Hannah</t>
  </si>
  <si>
    <t>Wenchy</t>
  </si>
  <si>
    <t>Lai</t>
  </si>
  <si>
    <t>Olivia</t>
  </si>
  <si>
    <t>Creasey</t>
  </si>
  <si>
    <t>King's B</t>
  </si>
  <si>
    <t>Skaife</t>
  </si>
  <si>
    <t>Lulu</t>
  </si>
  <si>
    <t>Cullen</t>
  </si>
  <si>
    <t>Amelia</t>
  </si>
  <si>
    <t>Moule</t>
  </si>
  <si>
    <t>Sophie</t>
  </si>
  <si>
    <t>Kinirons</t>
  </si>
  <si>
    <t>Naomi</t>
  </si>
  <si>
    <t>Halbersleben</t>
  </si>
  <si>
    <t>Julie</t>
  </si>
  <si>
    <t>Huber</t>
  </si>
  <si>
    <t>Jo</t>
  </si>
  <si>
    <t>Weiss</t>
  </si>
  <si>
    <t>Rowan</t>
  </si>
  <si>
    <t>Stone</t>
  </si>
  <si>
    <t>Mona</t>
  </si>
  <si>
    <t>Albazi</t>
  </si>
  <si>
    <t>Lydia</t>
  </si>
  <si>
    <t>Watson</t>
  </si>
  <si>
    <t>Anusha</t>
  </si>
  <si>
    <t>Kambli</t>
  </si>
  <si>
    <t>Yan</t>
  </si>
  <si>
    <t>Phu</t>
  </si>
  <si>
    <t>Walton</t>
  </si>
  <si>
    <t>McCarthy</t>
  </si>
  <si>
    <t>Katie-May</t>
  </si>
  <si>
    <t>Bridges</t>
  </si>
  <si>
    <t>Finet</t>
  </si>
  <si>
    <t>Carruthers</t>
  </si>
  <si>
    <t>Ailsa</t>
  </si>
  <si>
    <t>Driscoll</t>
  </si>
  <si>
    <t>Josefin</t>
  </si>
  <si>
    <t>Sasse</t>
  </si>
  <si>
    <t>Molly</t>
  </si>
  <si>
    <t>Harris</t>
  </si>
  <si>
    <t>Naylor</t>
  </si>
  <si>
    <t>RVC B</t>
  </si>
  <si>
    <t>Amélie</t>
  </si>
  <si>
    <t>Mattheus</t>
  </si>
  <si>
    <t>Lauren</t>
  </si>
  <si>
    <t>Maryam</t>
  </si>
  <si>
    <t>Hussain</t>
  </si>
  <si>
    <t>Maria Sole</t>
  </si>
  <si>
    <t>Franceschi</t>
  </si>
  <si>
    <t>Zofia</t>
  </si>
  <si>
    <t>Godlewska</t>
  </si>
  <si>
    <t>Babayemi</t>
  </si>
  <si>
    <t>Corbett</t>
  </si>
  <si>
    <t>Lara</t>
  </si>
  <si>
    <t>Melloul</t>
  </si>
  <si>
    <t>Carolina</t>
  </si>
  <si>
    <t>Mancini</t>
  </si>
  <si>
    <t>athena</t>
  </si>
  <si>
    <t>ho</t>
  </si>
  <si>
    <t>Franziska</t>
  </si>
  <si>
    <t>Rietbrock</t>
  </si>
  <si>
    <t>Kylie</t>
  </si>
  <si>
    <t>Tsang</t>
  </si>
  <si>
    <t>Amie</t>
  </si>
  <si>
    <t>Hawkins</t>
  </si>
  <si>
    <t>Abigail</t>
  </si>
  <si>
    <t>Porter</t>
  </si>
  <si>
    <t>Marie</t>
  </si>
  <si>
    <t>Mattern</t>
  </si>
  <si>
    <t>Krissy</t>
  </si>
  <si>
    <t>Githaiga</t>
  </si>
  <si>
    <t>Florentia</t>
  </si>
  <si>
    <t>Loizidou</t>
  </si>
  <si>
    <t>Mia</t>
  </si>
  <si>
    <t>Wagenstein</t>
  </si>
  <si>
    <t>Alexandra</t>
  </si>
  <si>
    <t>Patrick</t>
  </si>
  <si>
    <t>Pettyfer</t>
  </si>
  <si>
    <t>QMUL B</t>
  </si>
  <si>
    <t>Jessica</t>
  </si>
  <si>
    <t>Teasdale</t>
  </si>
  <si>
    <t>Hei Ching</t>
  </si>
  <si>
    <t>Fung</t>
  </si>
  <si>
    <t>Phoebe</t>
  </si>
  <si>
    <t>Carlile</t>
  </si>
  <si>
    <t>Evelyn</t>
  </si>
  <si>
    <t>Harwood</t>
  </si>
  <si>
    <t>Twisha</t>
  </si>
  <si>
    <t>Rohan</t>
  </si>
  <si>
    <t>Isabelle</t>
  </si>
  <si>
    <t>Povey</t>
  </si>
  <si>
    <t>RVC C</t>
  </si>
  <si>
    <t>Cloe</t>
  </si>
  <si>
    <t>Parks</t>
  </si>
  <si>
    <t>Ameixa Taylor</t>
  </si>
  <si>
    <t>Lucy</t>
  </si>
  <si>
    <t>Smyth</t>
  </si>
  <si>
    <t>Cooper</t>
  </si>
  <si>
    <t>St George's D</t>
  </si>
  <si>
    <t>Tinisha</t>
  </si>
  <si>
    <t>Narain</t>
  </si>
  <si>
    <t>Team standings</t>
  </si>
  <si>
    <t>MEN</t>
  </si>
  <si>
    <t>WOMEN</t>
  </si>
  <si>
    <t>Pos</t>
  </si>
  <si>
    <t>Race 1</t>
  </si>
  <si>
    <t>Race 2</t>
  </si>
  <si>
    <t>Race 3</t>
  </si>
  <si>
    <t>Race 4</t>
  </si>
  <si>
    <t>Final Points</t>
  </si>
  <si>
    <t>1</t>
  </si>
  <si>
    <t>2</t>
  </si>
  <si>
    <t>3</t>
  </si>
  <si>
    <t>6=</t>
  </si>
  <si>
    <t>10=</t>
  </si>
  <si>
    <t>16=</t>
  </si>
  <si>
    <t>Mike Baggs Team Trophy</t>
  </si>
  <si>
    <t>Total Points</t>
  </si>
  <si>
    <t>2022-23</t>
  </si>
  <si>
    <t>Men</t>
  </si>
  <si>
    <t>Women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</si>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</sst>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12" x14ac:knownFonts="1"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24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6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FFFFFF"/>
      <name val="Calibri"/>
      <family val="2"/>
    </font>
    <font>
      <b/>
      <sz val="12"/>
      <color rgb="FF000000"/>
      <name val="Calibri"/>
      <family val="2"/>
      <charset val="1"/>
    </font>
    <font>
      <sz val="20"/>
      <color rgb="FFFFFFFF"/>
      <name val="Calibri"/>
      <family val="2"/>
      <charset val="1"/>
    </font>
    <font>
      <sz val="14"/>
      <color rgb="FFFFFFFF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7030A0"/>
        <bgColor rgb="FF67158E"/>
      </patternFill>
    </fill>
    <fill>
      <patternFill patternType="solid">
        <fgColor rgb="FFFFF2CC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rgb="FF0070C0"/>
        <bgColor rgb="FF008080"/>
      </patternFill>
    </fill>
    <fill>
      <patternFill patternType="solid">
        <fgColor rgb="FFFC27F5"/>
        <bgColor rgb="FFF009B7"/>
      </patternFill>
    </fill>
    <fill>
      <patternFill patternType="solid">
        <fgColor rgb="FFBF9000"/>
        <bgColor rgb="FF000000"/>
      </patternFill>
    </fill>
    <fill>
      <patternFill patternType="solid">
        <fgColor rgb="FFDAE3F3"/>
        <bgColor rgb="FFD9E2F3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/>
    <xf numFmtId="46" fontId="4" fillId="3" borderId="0" xfId="0" applyNumberFormat="1" applyFont="1" applyFill="1"/>
    <xf numFmtId="0" fontId="0" fillId="3" borderId="0" xfId="0" applyFill="1"/>
    <xf numFmtId="2" fontId="4" fillId="3" borderId="0" xfId="0" applyNumberFormat="1" applyFont="1" applyFill="1"/>
    <xf numFmtId="164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right" vertical="center"/>
    </xf>
    <xf numFmtId="0" fontId="5" fillId="0" borderId="1" xfId="0" applyFont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2" xfId="0" applyBorder="1"/>
    <xf numFmtId="2" fontId="0" fillId="4" borderId="2" xfId="0" applyNumberFormat="1" applyFill="1" applyBorder="1" applyAlignment="1">
      <alignment horizontal="right"/>
    </xf>
    <xf numFmtId="2" fontId="1" fillId="4" borderId="2" xfId="0" applyNumberFormat="1" applyFont="1" applyFill="1" applyBorder="1" applyAlignment="1">
      <alignment horizontal="right"/>
    </xf>
    <xf numFmtId="0" fontId="0" fillId="5" borderId="0" xfId="0" applyFill="1"/>
    <xf numFmtId="2" fontId="0" fillId="6" borderId="2" xfId="0" applyNumberFormat="1" applyFill="1" applyBorder="1" applyAlignment="1">
      <alignment horizontal="right"/>
    </xf>
    <xf numFmtId="2" fontId="1" fillId="6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9" borderId="2" xfId="0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right"/>
    </xf>
    <xf numFmtId="0" fontId="9" fillId="9" borderId="5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9" borderId="2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Border="1"/>
    <xf numFmtId="0" fontId="0" fillId="9" borderId="1" xfId="0" applyFill="1" applyBorder="1"/>
    <xf numFmtId="0" fontId="10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10" borderId="2" xfId="0" applyFill="1" applyBorder="1"/>
    <xf numFmtId="0" fontId="0" fillId="11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S_XC-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ason Set up"/>
      <sheetName val="Athlete Standings"/>
      <sheetName val="Team Standings"/>
      <sheetName val="Mike Baggs"/>
      <sheetName val="Bannister Cup"/>
      <sheetName val="UofL"/>
      <sheetName val="Race 1"/>
      <sheetName val="Race 2"/>
      <sheetName val="Race 3"/>
      <sheetName val="Race 4"/>
      <sheetName val="Race 5"/>
      <sheetName val="Search"/>
      <sheetName val="Data Entry"/>
      <sheetName val="Data to copy"/>
      <sheetName val="members_list"/>
      <sheetName val="Members Sorted"/>
      <sheetName val="Bugs &amp; Improvements"/>
    </sheetNames>
    <sheetDataSet>
      <sheetData sheetId="0"/>
      <sheetData sheetId="1">
        <row r="5">
          <cell r="D5">
            <v>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3A1E-646F-704D-9630-CCCC86E4C4E7}">
  <dimension ref="B3:P103"/>
  <sheetViews>
    <sheetView workbookViewId="0">
      <selection activeCell="O8" sqref="O8"/>
    </sheetView>
  </sheetViews>
  <sheetFormatPr baseColWidth="10" defaultRowHeight="16" x14ac:dyDescent="0.2"/>
  <cols>
    <col min="1" max="16384" width="10.83203125" style="18"/>
  </cols>
  <sheetData>
    <row r="3" spans="2:16" ht="31" x14ac:dyDescent="0.2">
      <c r="B3" s="1" t="s">
        <v>0</v>
      </c>
      <c r="C3" s="1"/>
      <c r="D3" s="1"/>
      <c r="E3" s="1"/>
      <c r="F3" s="1"/>
      <c r="G3" s="1"/>
      <c r="H3" s="1"/>
      <c r="J3" s="1" t="s">
        <v>1</v>
      </c>
      <c r="K3" s="1"/>
      <c r="L3" s="1"/>
      <c r="M3" s="1"/>
      <c r="N3" s="1"/>
      <c r="O3" s="1"/>
      <c r="P3" s="1"/>
    </row>
    <row r="4" spans="2:16" ht="21" x14ac:dyDescent="0.25">
      <c r="B4" s="2" t="s">
        <v>222</v>
      </c>
      <c r="C4" s="2"/>
      <c r="D4" s="2"/>
      <c r="E4" s="2"/>
      <c r="F4" s="3"/>
      <c r="G4" s="4"/>
      <c r="H4" s="5"/>
      <c r="J4" s="2" t="str">
        <f>B4</f>
        <v>LUCA XC Race 1 Parliament Hill</v>
      </c>
      <c r="K4" s="2"/>
      <c r="L4" s="2"/>
      <c r="M4" s="2"/>
      <c r="N4" s="3"/>
      <c r="O4" s="6"/>
      <c r="P4" s="5"/>
    </row>
    <row r="5" spans="2:16" ht="21" x14ac:dyDescent="0.2">
      <c r="B5" s="7" t="s">
        <v>223</v>
      </c>
      <c r="C5" s="7"/>
      <c r="D5" s="7"/>
      <c r="E5" s="8"/>
      <c r="F5" s="9"/>
      <c r="G5" s="21"/>
      <c r="H5" s="21" t="s">
        <v>224</v>
      </c>
      <c r="J5" s="7" t="str">
        <f>B5</f>
        <v>Wednesday, 19 October 2022</v>
      </c>
      <c r="K5" s="7"/>
      <c r="L5" s="7"/>
      <c r="M5" s="8"/>
      <c r="N5" s="9"/>
      <c r="O5" s="10" t="str">
        <f>H5</f>
        <v>Hosted by UCL</v>
      </c>
      <c r="P5" s="10"/>
    </row>
    <row r="6" spans="2:16" ht="19" x14ac:dyDescent="0.25"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2" t="s">
        <v>7</v>
      </c>
      <c r="H6" s="13" t="s">
        <v>8</v>
      </c>
      <c r="J6" s="11" t="s">
        <v>2</v>
      </c>
      <c r="K6" s="11" t="s">
        <v>3</v>
      </c>
      <c r="L6" s="11" t="s">
        <v>4</v>
      </c>
      <c r="M6" s="11" t="s">
        <v>5</v>
      </c>
      <c r="N6" s="11" t="s">
        <v>6</v>
      </c>
      <c r="O6" s="14" t="s">
        <v>7</v>
      </c>
      <c r="P6" s="13" t="s">
        <v>8</v>
      </c>
    </row>
    <row r="7" spans="2:16" x14ac:dyDescent="0.2">
      <c r="B7" s="15">
        <v>1</v>
      </c>
      <c r="C7" s="15" t="s">
        <v>13</v>
      </c>
      <c r="D7" s="15" t="s">
        <v>14</v>
      </c>
      <c r="E7" s="15" t="s">
        <v>15</v>
      </c>
      <c r="F7" s="15" t="s">
        <v>16</v>
      </c>
      <c r="G7" s="19">
        <v>35.299999999999997</v>
      </c>
      <c r="H7" s="15">
        <v>200</v>
      </c>
      <c r="J7" s="15">
        <v>1</v>
      </c>
      <c r="K7" s="15" t="s">
        <v>225</v>
      </c>
      <c r="L7" s="15" t="s">
        <v>226</v>
      </c>
      <c r="M7" s="15" t="s">
        <v>51</v>
      </c>
      <c r="N7" s="15" t="s">
        <v>52</v>
      </c>
      <c r="O7" s="16">
        <v>25.17</v>
      </c>
      <c r="P7" s="15">
        <v>200</v>
      </c>
    </row>
    <row r="8" spans="2:16" x14ac:dyDescent="0.2">
      <c r="B8" s="15">
        <v>2</v>
      </c>
      <c r="C8" s="15" t="s">
        <v>17</v>
      </c>
      <c r="D8" s="15" t="s">
        <v>18</v>
      </c>
      <c r="E8" s="15" t="s">
        <v>19</v>
      </c>
      <c r="F8" s="15" t="s">
        <v>20</v>
      </c>
      <c r="G8" s="19">
        <v>35.450000000000003</v>
      </c>
      <c r="H8" s="15">
        <v>199</v>
      </c>
      <c r="J8" s="15">
        <v>2</v>
      </c>
      <c r="K8" s="15" t="s">
        <v>227</v>
      </c>
      <c r="L8" s="15" t="s">
        <v>228</v>
      </c>
      <c r="M8" s="15" t="s">
        <v>43</v>
      </c>
      <c r="N8" s="15" t="s">
        <v>44</v>
      </c>
      <c r="O8" s="16">
        <v>26.41</v>
      </c>
      <c r="P8" s="15">
        <v>199</v>
      </c>
    </row>
    <row r="9" spans="2:16" x14ac:dyDescent="0.2">
      <c r="B9" s="15">
        <v>3</v>
      </c>
      <c r="C9" s="15" t="s">
        <v>21</v>
      </c>
      <c r="D9" s="15" t="s">
        <v>22</v>
      </c>
      <c r="E9" s="15" t="s">
        <v>19</v>
      </c>
      <c r="F9" s="15" t="s">
        <v>20</v>
      </c>
      <c r="G9" s="19">
        <v>36.04</v>
      </c>
      <c r="H9" s="15">
        <v>198</v>
      </c>
      <c r="J9" s="15">
        <v>3</v>
      </c>
      <c r="K9" s="15" t="s">
        <v>229</v>
      </c>
      <c r="L9" s="15" t="s">
        <v>230</v>
      </c>
      <c r="M9" s="15" t="s">
        <v>19</v>
      </c>
      <c r="N9" s="15" t="s">
        <v>20</v>
      </c>
      <c r="O9" s="16">
        <v>26.49</v>
      </c>
      <c r="P9" s="15">
        <v>198</v>
      </c>
    </row>
    <row r="10" spans="2:16" x14ac:dyDescent="0.2">
      <c r="B10" s="15">
        <v>4</v>
      </c>
      <c r="C10" s="15" t="s">
        <v>23</v>
      </c>
      <c r="D10" s="15" t="s">
        <v>24</v>
      </c>
      <c r="E10" s="15" t="s">
        <v>25</v>
      </c>
      <c r="F10" s="15" t="s">
        <v>26</v>
      </c>
      <c r="G10" s="19">
        <v>36.15</v>
      </c>
      <c r="H10" s="15">
        <v>197</v>
      </c>
      <c r="J10" s="15">
        <v>4</v>
      </c>
      <c r="K10" s="15" t="s">
        <v>231</v>
      </c>
      <c r="L10" s="15" t="s">
        <v>232</v>
      </c>
      <c r="M10" s="15" t="s">
        <v>19</v>
      </c>
      <c r="N10" s="15" t="s">
        <v>20</v>
      </c>
      <c r="O10" s="16">
        <v>27.08</v>
      </c>
      <c r="P10" s="15">
        <v>197</v>
      </c>
    </row>
    <row r="11" spans="2:16" x14ac:dyDescent="0.2">
      <c r="B11" s="15">
        <v>5</v>
      </c>
      <c r="C11" s="15" t="s">
        <v>27</v>
      </c>
      <c r="D11" s="15" t="s">
        <v>28</v>
      </c>
      <c r="E11" s="15" t="s">
        <v>19</v>
      </c>
      <c r="F11" s="15" t="s">
        <v>20</v>
      </c>
      <c r="G11" s="19">
        <v>36.4</v>
      </c>
      <c r="H11" s="15">
        <v>196</v>
      </c>
      <c r="J11" s="15">
        <v>5</v>
      </c>
      <c r="K11" s="15" t="s">
        <v>233</v>
      </c>
      <c r="L11" s="15" t="s">
        <v>234</v>
      </c>
      <c r="M11" s="15" t="s">
        <v>25</v>
      </c>
      <c r="N11" s="15" t="s">
        <v>26</v>
      </c>
      <c r="O11" s="16">
        <v>27.19</v>
      </c>
      <c r="P11" s="15">
        <v>196</v>
      </c>
    </row>
    <row r="12" spans="2:16" x14ac:dyDescent="0.2">
      <c r="B12" s="15">
        <v>6</v>
      </c>
      <c r="C12" s="15" t="s">
        <v>27</v>
      </c>
      <c r="D12" s="15" t="s">
        <v>29</v>
      </c>
      <c r="E12" s="15" t="s">
        <v>25</v>
      </c>
      <c r="F12" s="15" t="s">
        <v>26</v>
      </c>
      <c r="G12" s="19">
        <v>36.53</v>
      </c>
      <c r="H12" s="15">
        <v>195</v>
      </c>
      <c r="J12" s="15">
        <v>6</v>
      </c>
      <c r="K12" s="15" t="s">
        <v>235</v>
      </c>
      <c r="L12" s="15" t="s">
        <v>236</v>
      </c>
      <c r="M12" s="15" t="s">
        <v>25</v>
      </c>
      <c r="N12" s="15" t="s">
        <v>26</v>
      </c>
      <c r="O12" s="16">
        <v>27.56</v>
      </c>
      <c r="P12" s="15">
        <v>195</v>
      </c>
    </row>
    <row r="13" spans="2:16" x14ac:dyDescent="0.2">
      <c r="B13" s="15">
        <v>7</v>
      </c>
      <c r="C13" s="15" t="s">
        <v>30</v>
      </c>
      <c r="D13" s="15" t="s">
        <v>31</v>
      </c>
      <c r="E13" s="15" t="s">
        <v>19</v>
      </c>
      <c r="F13" s="15" t="s">
        <v>20</v>
      </c>
      <c r="G13" s="19">
        <v>37.14</v>
      </c>
      <c r="H13" s="15">
        <v>194</v>
      </c>
      <c r="J13" s="15">
        <v>7</v>
      </c>
      <c r="K13" s="15" t="s">
        <v>237</v>
      </c>
      <c r="L13" s="15" t="s">
        <v>238</v>
      </c>
      <c r="M13" s="15" t="s">
        <v>51</v>
      </c>
      <c r="N13" s="15" t="s">
        <v>52</v>
      </c>
      <c r="O13" s="16">
        <v>28.04</v>
      </c>
      <c r="P13" s="15">
        <v>194</v>
      </c>
    </row>
    <row r="14" spans="2:16" x14ac:dyDescent="0.2">
      <c r="B14" s="15">
        <v>8</v>
      </c>
      <c r="C14" s="15" t="s">
        <v>32</v>
      </c>
      <c r="D14" s="15" t="s">
        <v>33</v>
      </c>
      <c r="E14" s="15" t="s">
        <v>19</v>
      </c>
      <c r="F14" s="15" t="s">
        <v>20</v>
      </c>
      <c r="G14" s="19">
        <v>38.03</v>
      </c>
      <c r="H14" s="15">
        <v>193</v>
      </c>
      <c r="J14" s="15">
        <v>8</v>
      </c>
      <c r="K14" s="15" t="s">
        <v>239</v>
      </c>
      <c r="L14" s="15" t="s">
        <v>240</v>
      </c>
      <c r="M14" s="15" t="s">
        <v>43</v>
      </c>
      <c r="N14" s="15" t="s">
        <v>44</v>
      </c>
      <c r="O14" s="16">
        <v>28.2</v>
      </c>
      <c r="P14" s="15">
        <v>193</v>
      </c>
    </row>
    <row r="15" spans="2:16" x14ac:dyDescent="0.2">
      <c r="B15" s="15">
        <v>9</v>
      </c>
      <c r="C15" s="15" t="s">
        <v>34</v>
      </c>
      <c r="D15" s="15" t="s">
        <v>35</v>
      </c>
      <c r="E15" s="15" t="s">
        <v>15</v>
      </c>
      <c r="F15" s="15" t="s">
        <v>16</v>
      </c>
      <c r="G15" s="19">
        <v>38.049999999999997</v>
      </c>
      <c r="H15" s="15">
        <v>192</v>
      </c>
      <c r="J15" s="15">
        <v>9</v>
      </c>
      <c r="K15" s="15" t="s">
        <v>241</v>
      </c>
      <c r="L15" s="15" t="s">
        <v>242</v>
      </c>
      <c r="M15" s="15" t="s">
        <v>19</v>
      </c>
      <c r="N15" s="15" t="s">
        <v>20</v>
      </c>
      <c r="O15" s="16">
        <v>28.33</v>
      </c>
      <c r="P15" s="15">
        <v>192</v>
      </c>
    </row>
    <row r="16" spans="2:16" x14ac:dyDescent="0.2">
      <c r="B16" s="15">
        <v>10</v>
      </c>
      <c r="C16" s="15" t="s">
        <v>36</v>
      </c>
      <c r="D16" s="15" t="s">
        <v>37</v>
      </c>
      <c r="E16" s="15" t="s">
        <v>15</v>
      </c>
      <c r="F16" s="15" t="s">
        <v>16</v>
      </c>
      <c r="G16" s="19">
        <v>38.06</v>
      </c>
      <c r="H16" s="15">
        <v>191</v>
      </c>
      <c r="J16" s="15">
        <v>10</v>
      </c>
      <c r="K16" s="15" t="s">
        <v>243</v>
      </c>
      <c r="L16" s="15" t="s">
        <v>226</v>
      </c>
      <c r="M16" s="15" t="s">
        <v>25</v>
      </c>
      <c r="N16" s="15" t="s">
        <v>26</v>
      </c>
      <c r="O16" s="16">
        <v>28.4</v>
      </c>
      <c r="P16" s="15">
        <v>191</v>
      </c>
    </row>
    <row r="17" spans="2:16" x14ac:dyDescent="0.2">
      <c r="B17" s="15">
        <v>11</v>
      </c>
      <c r="C17" s="15" t="s">
        <v>38</v>
      </c>
      <c r="D17" s="15" t="s">
        <v>39</v>
      </c>
      <c r="E17" s="15" t="s">
        <v>25</v>
      </c>
      <c r="F17" s="15" t="s">
        <v>26</v>
      </c>
      <c r="G17" s="19">
        <v>38.28</v>
      </c>
      <c r="H17" s="15">
        <v>190</v>
      </c>
      <c r="J17" s="15">
        <v>11</v>
      </c>
      <c r="K17" s="15" t="s">
        <v>244</v>
      </c>
      <c r="L17" s="15" t="s">
        <v>245</v>
      </c>
      <c r="M17" s="15" t="s">
        <v>43</v>
      </c>
      <c r="N17" s="15" t="s">
        <v>44</v>
      </c>
      <c r="O17" s="16">
        <v>28.44</v>
      </c>
      <c r="P17" s="15">
        <v>190</v>
      </c>
    </row>
    <row r="18" spans="2:16" x14ac:dyDescent="0.2">
      <c r="B18" s="15">
        <v>12</v>
      </c>
      <c r="C18" s="15" t="s">
        <v>27</v>
      </c>
      <c r="D18" s="15" t="s">
        <v>40</v>
      </c>
      <c r="E18" s="15" t="s">
        <v>15</v>
      </c>
      <c r="F18" s="15" t="s">
        <v>16</v>
      </c>
      <c r="G18" s="19">
        <v>38.340000000000003</v>
      </c>
      <c r="H18" s="15">
        <v>189</v>
      </c>
      <c r="J18" s="15">
        <v>12</v>
      </c>
      <c r="K18" s="15" t="s">
        <v>246</v>
      </c>
      <c r="L18" s="15" t="s">
        <v>247</v>
      </c>
      <c r="M18" s="15" t="s">
        <v>63</v>
      </c>
      <c r="N18" s="15" t="s">
        <v>64</v>
      </c>
      <c r="O18" s="16">
        <v>28.55</v>
      </c>
      <c r="P18" s="15">
        <v>189</v>
      </c>
    </row>
    <row r="19" spans="2:16" x14ac:dyDescent="0.2">
      <c r="B19" s="15">
        <v>13</v>
      </c>
      <c r="C19" s="15" t="s">
        <v>41</v>
      </c>
      <c r="D19" s="15" t="s">
        <v>42</v>
      </c>
      <c r="E19" s="15" t="s">
        <v>43</v>
      </c>
      <c r="F19" s="15" t="s">
        <v>44</v>
      </c>
      <c r="G19" s="19">
        <v>38.54</v>
      </c>
      <c r="H19" s="15">
        <v>188</v>
      </c>
      <c r="J19" s="15">
        <v>13</v>
      </c>
      <c r="K19" s="15" t="s">
        <v>140</v>
      </c>
      <c r="L19" s="15" t="s">
        <v>248</v>
      </c>
      <c r="M19" s="15" t="s">
        <v>9</v>
      </c>
      <c r="N19" s="15" t="s">
        <v>249</v>
      </c>
      <c r="O19" s="16">
        <v>29.13</v>
      </c>
      <c r="P19" s="15" t="s">
        <v>12</v>
      </c>
    </row>
    <row r="20" spans="2:16" x14ac:dyDescent="0.2">
      <c r="B20" s="15">
        <v>14</v>
      </c>
      <c r="C20" s="15" t="s">
        <v>45</v>
      </c>
      <c r="D20" s="15" t="s">
        <v>46</v>
      </c>
      <c r="E20" s="15" t="s">
        <v>19</v>
      </c>
      <c r="F20" s="15" t="s">
        <v>47</v>
      </c>
      <c r="G20" s="19">
        <v>39.26</v>
      </c>
      <c r="H20" s="15">
        <v>187</v>
      </c>
      <c r="J20" s="15">
        <v>14</v>
      </c>
      <c r="K20" s="15" t="s">
        <v>250</v>
      </c>
      <c r="L20" s="15" t="s">
        <v>251</v>
      </c>
      <c r="M20" s="15" t="s">
        <v>43</v>
      </c>
      <c r="N20" s="15" t="s">
        <v>44</v>
      </c>
      <c r="O20" s="16">
        <v>29.48</v>
      </c>
      <c r="P20" s="15">
        <v>188</v>
      </c>
    </row>
    <row r="21" spans="2:16" x14ac:dyDescent="0.2">
      <c r="B21" s="15">
        <v>15</v>
      </c>
      <c r="C21" s="15" t="s">
        <v>32</v>
      </c>
      <c r="D21" s="15" t="s">
        <v>48</v>
      </c>
      <c r="E21" s="15" t="s">
        <v>25</v>
      </c>
      <c r="F21" s="15" t="s">
        <v>26</v>
      </c>
      <c r="G21" s="19">
        <v>39.270000000000003</v>
      </c>
      <c r="H21" s="15">
        <v>186</v>
      </c>
      <c r="J21" s="15">
        <v>15</v>
      </c>
      <c r="K21" s="15" t="s">
        <v>252</v>
      </c>
      <c r="L21" s="15" t="s">
        <v>253</v>
      </c>
      <c r="M21" s="15" t="s">
        <v>63</v>
      </c>
      <c r="N21" s="15" t="s">
        <v>64</v>
      </c>
      <c r="O21" s="16">
        <v>29.54</v>
      </c>
      <c r="P21" s="15">
        <v>187</v>
      </c>
    </row>
    <row r="22" spans="2:16" x14ac:dyDescent="0.2">
      <c r="B22" s="15">
        <v>16</v>
      </c>
      <c r="C22" s="15" t="s">
        <v>49</v>
      </c>
      <c r="D22" s="15" t="s">
        <v>50</v>
      </c>
      <c r="E22" s="15" t="s">
        <v>51</v>
      </c>
      <c r="F22" s="15" t="s">
        <v>52</v>
      </c>
      <c r="G22" s="19">
        <v>39.299999999999997</v>
      </c>
      <c r="H22" s="15">
        <v>185</v>
      </c>
      <c r="J22" s="15">
        <v>16</v>
      </c>
      <c r="K22" s="15" t="s">
        <v>254</v>
      </c>
      <c r="L22" s="15" t="s">
        <v>226</v>
      </c>
      <c r="M22" s="15" t="s">
        <v>51</v>
      </c>
      <c r="N22" s="15" t="s">
        <v>52</v>
      </c>
      <c r="O22" s="16">
        <v>29.57</v>
      </c>
      <c r="P22" s="15">
        <v>186</v>
      </c>
    </row>
    <row r="23" spans="2:16" x14ac:dyDescent="0.2">
      <c r="B23" s="15">
        <v>17</v>
      </c>
      <c r="C23" s="15" t="s">
        <v>53</v>
      </c>
      <c r="D23" s="15" t="s">
        <v>54</v>
      </c>
      <c r="E23" s="15" t="s">
        <v>43</v>
      </c>
      <c r="F23" s="15" t="s">
        <v>44</v>
      </c>
      <c r="G23" s="19">
        <v>39.36</v>
      </c>
      <c r="H23" s="15">
        <v>184</v>
      </c>
      <c r="J23" s="15">
        <v>17</v>
      </c>
      <c r="K23" s="15" t="s">
        <v>255</v>
      </c>
      <c r="L23" s="15" t="s">
        <v>256</v>
      </c>
      <c r="M23" s="15" t="s">
        <v>19</v>
      </c>
      <c r="N23" s="15" t="s">
        <v>20</v>
      </c>
      <c r="O23" s="16">
        <v>30.1</v>
      </c>
      <c r="P23" s="15">
        <v>185</v>
      </c>
    </row>
    <row r="24" spans="2:16" x14ac:dyDescent="0.2">
      <c r="B24" s="15">
        <v>18</v>
      </c>
      <c r="C24" s="15" t="s">
        <v>55</v>
      </c>
      <c r="D24" s="15" t="s">
        <v>56</v>
      </c>
      <c r="E24" s="15" t="s">
        <v>57</v>
      </c>
      <c r="F24" s="15" t="s">
        <v>58</v>
      </c>
      <c r="G24" s="19">
        <v>39.369999999999997</v>
      </c>
      <c r="H24" s="15">
        <v>183</v>
      </c>
      <c r="J24" s="15">
        <v>18</v>
      </c>
      <c r="K24" s="15" t="s">
        <v>257</v>
      </c>
      <c r="L24" s="15" t="s">
        <v>258</v>
      </c>
      <c r="M24" s="15" t="s">
        <v>63</v>
      </c>
      <c r="N24" s="15" t="s">
        <v>64</v>
      </c>
      <c r="O24" s="16">
        <v>30.13</v>
      </c>
      <c r="P24" s="15">
        <v>184</v>
      </c>
    </row>
    <row r="25" spans="2:16" x14ac:dyDescent="0.2">
      <c r="B25" s="15">
        <v>19</v>
      </c>
      <c r="C25" s="15" t="s">
        <v>59</v>
      </c>
      <c r="D25" s="15" t="s">
        <v>60</v>
      </c>
      <c r="E25" s="15" t="s">
        <v>25</v>
      </c>
      <c r="F25" s="15" t="s">
        <v>26</v>
      </c>
      <c r="G25" s="19">
        <v>39.39</v>
      </c>
      <c r="H25" s="15">
        <v>182</v>
      </c>
      <c r="J25" s="15">
        <v>19</v>
      </c>
      <c r="K25" s="15" t="s">
        <v>259</v>
      </c>
      <c r="L25" s="15" t="s">
        <v>260</v>
      </c>
      <c r="M25" s="15" t="s">
        <v>63</v>
      </c>
      <c r="N25" s="15" t="s">
        <v>64</v>
      </c>
      <c r="O25" s="16">
        <v>30.16</v>
      </c>
      <c r="P25" s="15">
        <v>183</v>
      </c>
    </row>
    <row r="26" spans="2:16" x14ac:dyDescent="0.2">
      <c r="B26" s="15">
        <v>20</v>
      </c>
      <c r="C26" s="15" t="s">
        <v>61</v>
      </c>
      <c r="D26" s="15" t="s">
        <v>62</v>
      </c>
      <c r="E26" s="15" t="s">
        <v>63</v>
      </c>
      <c r="F26" s="15" t="s">
        <v>64</v>
      </c>
      <c r="G26" s="19">
        <v>39.450000000000003</v>
      </c>
      <c r="H26" s="15">
        <v>181</v>
      </c>
      <c r="J26" s="15">
        <v>20</v>
      </c>
      <c r="K26" s="15" t="s">
        <v>261</v>
      </c>
      <c r="L26" s="15" t="s">
        <v>143</v>
      </c>
      <c r="M26" s="15" t="s">
        <v>51</v>
      </c>
      <c r="N26" s="15" t="s">
        <v>52</v>
      </c>
      <c r="O26" s="16">
        <v>30.19</v>
      </c>
      <c r="P26" s="15">
        <v>182</v>
      </c>
    </row>
    <row r="27" spans="2:16" x14ac:dyDescent="0.2">
      <c r="B27" s="15">
        <v>21</v>
      </c>
      <c r="C27" s="15" t="s">
        <v>65</v>
      </c>
      <c r="D27" s="15" t="s">
        <v>40</v>
      </c>
      <c r="E27" s="15" t="s">
        <v>43</v>
      </c>
      <c r="F27" s="15" t="s">
        <v>44</v>
      </c>
      <c r="G27" s="19">
        <v>39.51</v>
      </c>
      <c r="H27" s="15">
        <v>180</v>
      </c>
      <c r="J27" s="15">
        <v>21</v>
      </c>
      <c r="K27" s="15" t="s">
        <v>262</v>
      </c>
      <c r="L27" s="15" t="s">
        <v>263</v>
      </c>
      <c r="M27" s="15" t="s">
        <v>25</v>
      </c>
      <c r="N27" s="15" t="s">
        <v>26</v>
      </c>
      <c r="O27" s="16">
        <v>31.03</v>
      </c>
      <c r="P27" s="15">
        <v>181</v>
      </c>
    </row>
    <row r="28" spans="2:16" x14ac:dyDescent="0.2">
      <c r="B28" s="15">
        <v>22</v>
      </c>
      <c r="C28" s="15" t="s">
        <v>66</v>
      </c>
      <c r="D28" s="15" t="s">
        <v>67</v>
      </c>
      <c r="E28" s="15" t="s">
        <v>63</v>
      </c>
      <c r="F28" s="15" t="s">
        <v>64</v>
      </c>
      <c r="G28" s="19">
        <v>39.56</v>
      </c>
      <c r="H28" s="15">
        <v>179</v>
      </c>
      <c r="J28" s="15">
        <v>22</v>
      </c>
      <c r="K28" s="15" t="s">
        <v>264</v>
      </c>
      <c r="L28" s="15" t="s">
        <v>104</v>
      </c>
      <c r="M28" s="15" t="s">
        <v>136</v>
      </c>
      <c r="N28" s="15" t="s">
        <v>137</v>
      </c>
      <c r="O28" s="16">
        <v>31.04</v>
      </c>
      <c r="P28" s="15">
        <v>180</v>
      </c>
    </row>
    <row r="29" spans="2:16" x14ac:dyDescent="0.2">
      <c r="B29" s="15">
        <v>23</v>
      </c>
      <c r="C29" s="15" t="s">
        <v>68</v>
      </c>
      <c r="D29" s="15" t="s">
        <v>69</v>
      </c>
      <c r="E29" s="15" t="s">
        <v>63</v>
      </c>
      <c r="F29" s="15" t="s">
        <v>64</v>
      </c>
      <c r="G29" s="19">
        <v>40.1</v>
      </c>
      <c r="H29" s="15">
        <v>178</v>
      </c>
      <c r="J29" s="15">
        <v>23</v>
      </c>
      <c r="K29" s="15" t="s">
        <v>265</v>
      </c>
      <c r="L29" s="15" t="s">
        <v>266</v>
      </c>
      <c r="M29" s="15" t="s">
        <v>75</v>
      </c>
      <c r="N29" s="15" t="s">
        <v>76</v>
      </c>
      <c r="O29" s="16">
        <v>31.06</v>
      </c>
      <c r="P29" s="15">
        <v>179</v>
      </c>
    </row>
    <row r="30" spans="2:16" x14ac:dyDescent="0.2">
      <c r="B30" s="15">
        <v>24</v>
      </c>
      <c r="C30" s="15" t="s">
        <v>70</v>
      </c>
      <c r="D30" s="15" t="s">
        <v>71</v>
      </c>
      <c r="E30" s="15" t="s">
        <v>25</v>
      </c>
      <c r="F30" s="15" t="s">
        <v>72</v>
      </c>
      <c r="G30" s="19">
        <v>40.15</v>
      </c>
      <c r="H30" s="15">
        <v>177</v>
      </c>
      <c r="J30" s="15">
        <v>24</v>
      </c>
      <c r="K30" s="15" t="s">
        <v>267</v>
      </c>
      <c r="L30" s="15" t="s">
        <v>268</v>
      </c>
      <c r="M30" s="15" t="s">
        <v>63</v>
      </c>
      <c r="N30" s="15" t="s">
        <v>269</v>
      </c>
      <c r="O30" s="16">
        <v>31.07</v>
      </c>
      <c r="P30" s="15">
        <v>178</v>
      </c>
    </row>
    <row r="31" spans="2:16" x14ac:dyDescent="0.2">
      <c r="B31" s="15">
        <v>25</v>
      </c>
      <c r="C31" s="15" t="s">
        <v>73</v>
      </c>
      <c r="D31" s="15" t="s">
        <v>74</v>
      </c>
      <c r="E31" s="15" t="s">
        <v>75</v>
      </c>
      <c r="F31" s="15" t="s">
        <v>76</v>
      </c>
      <c r="G31" s="19">
        <v>40.340000000000003</v>
      </c>
      <c r="H31" s="15">
        <v>176</v>
      </c>
      <c r="J31" s="15">
        <v>25</v>
      </c>
      <c r="K31" s="15" t="s">
        <v>264</v>
      </c>
      <c r="L31" s="15" t="s">
        <v>270</v>
      </c>
      <c r="M31" s="15" t="s">
        <v>100</v>
      </c>
      <c r="N31" s="15" t="s">
        <v>101</v>
      </c>
      <c r="O31" s="16">
        <v>31.08</v>
      </c>
      <c r="P31" s="15">
        <v>177</v>
      </c>
    </row>
    <row r="32" spans="2:16" x14ac:dyDescent="0.2">
      <c r="B32" s="15">
        <v>26</v>
      </c>
      <c r="C32" s="15" t="s">
        <v>77</v>
      </c>
      <c r="D32" s="15" t="s">
        <v>78</v>
      </c>
      <c r="E32" s="15" t="s">
        <v>25</v>
      </c>
      <c r="F32" s="15" t="s">
        <v>72</v>
      </c>
      <c r="G32" s="19">
        <v>40.369999999999997</v>
      </c>
      <c r="H32" s="15">
        <v>175</v>
      </c>
      <c r="J32" s="15">
        <v>26</v>
      </c>
      <c r="K32" s="15" t="s">
        <v>271</v>
      </c>
      <c r="L32" s="15" t="s">
        <v>272</v>
      </c>
      <c r="M32" s="15" t="s">
        <v>25</v>
      </c>
      <c r="N32" s="15" t="s">
        <v>72</v>
      </c>
      <c r="O32" s="16">
        <v>31.16</v>
      </c>
      <c r="P32" s="15">
        <v>176</v>
      </c>
    </row>
    <row r="33" spans="2:16" x14ac:dyDescent="0.2">
      <c r="B33" s="15">
        <v>27</v>
      </c>
      <c r="C33" s="15" t="s">
        <v>59</v>
      </c>
      <c r="D33" s="15" t="s">
        <v>79</v>
      </c>
      <c r="E33" s="15" t="s">
        <v>25</v>
      </c>
      <c r="F33" s="15" t="s">
        <v>72</v>
      </c>
      <c r="G33" s="19">
        <v>40.39</v>
      </c>
      <c r="H33" s="15">
        <v>174</v>
      </c>
      <c r="J33" s="15">
        <v>27</v>
      </c>
      <c r="K33" s="15" t="s">
        <v>273</v>
      </c>
      <c r="L33" s="15" t="s">
        <v>274</v>
      </c>
      <c r="M33" s="15" t="s">
        <v>100</v>
      </c>
      <c r="N33" s="15" t="s">
        <v>101</v>
      </c>
      <c r="O33" s="16">
        <v>31.21</v>
      </c>
      <c r="P33" s="15">
        <v>175</v>
      </c>
    </row>
    <row r="34" spans="2:16" x14ac:dyDescent="0.2">
      <c r="B34" s="15">
        <v>28</v>
      </c>
      <c r="C34" s="15" t="s">
        <v>80</v>
      </c>
      <c r="D34" s="15" t="s">
        <v>81</v>
      </c>
      <c r="E34" s="15" t="s">
        <v>51</v>
      </c>
      <c r="F34" s="15" t="s">
        <v>52</v>
      </c>
      <c r="G34" s="19">
        <v>40.520000000000003</v>
      </c>
      <c r="H34" s="15">
        <v>173</v>
      </c>
      <c r="J34" s="15">
        <v>28</v>
      </c>
      <c r="K34" s="15" t="s">
        <v>275</v>
      </c>
      <c r="L34" s="15" t="s">
        <v>276</v>
      </c>
      <c r="M34" s="15" t="s">
        <v>43</v>
      </c>
      <c r="N34" s="15" t="s">
        <v>146</v>
      </c>
      <c r="O34" s="16">
        <v>31.23</v>
      </c>
      <c r="P34" s="15">
        <v>174</v>
      </c>
    </row>
    <row r="35" spans="2:16" x14ac:dyDescent="0.2">
      <c r="B35" s="15">
        <v>29</v>
      </c>
      <c r="C35" s="15" t="s">
        <v>82</v>
      </c>
      <c r="D35" s="15" t="s">
        <v>83</v>
      </c>
      <c r="E35" s="15" t="s">
        <v>84</v>
      </c>
      <c r="F35" s="15" t="s">
        <v>85</v>
      </c>
      <c r="G35" s="19">
        <v>40.53</v>
      </c>
      <c r="H35" s="15">
        <v>172</v>
      </c>
      <c r="J35" s="15">
        <v>29</v>
      </c>
      <c r="K35" s="15" t="s">
        <v>277</v>
      </c>
      <c r="L35" s="15" t="s">
        <v>278</v>
      </c>
      <c r="M35" s="15" t="s">
        <v>84</v>
      </c>
      <c r="N35" s="15" t="s">
        <v>85</v>
      </c>
      <c r="O35" s="16">
        <v>31.25</v>
      </c>
      <c r="P35" s="15">
        <v>173</v>
      </c>
    </row>
    <row r="36" spans="2:16" x14ac:dyDescent="0.2">
      <c r="B36" s="15">
        <v>30</v>
      </c>
      <c r="C36" s="15" t="s">
        <v>86</v>
      </c>
      <c r="D36" s="15" t="s">
        <v>87</v>
      </c>
      <c r="E36" s="15" t="s">
        <v>84</v>
      </c>
      <c r="F36" s="15" t="s">
        <v>85</v>
      </c>
      <c r="G36" s="20" t="s">
        <v>10</v>
      </c>
      <c r="H36" s="15">
        <v>171</v>
      </c>
      <c r="J36" s="15">
        <v>30</v>
      </c>
      <c r="K36" s="15" t="s">
        <v>279</v>
      </c>
      <c r="L36" s="15" t="s">
        <v>280</v>
      </c>
      <c r="M36" s="15" t="s">
        <v>84</v>
      </c>
      <c r="N36" s="15" t="s">
        <v>85</v>
      </c>
      <c r="O36" s="16">
        <v>31.3</v>
      </c>
      <c r="P36" s="15">
        <v>172</v>
      </c>
    </row>
    <row r="37" spans="2:16" x14ac:dyDescent="0.2">
      <c r="B37" s="15">
        <v>31</v>
      </c>
      <c r="C37" s="15" t="s">
        <v>88</v>
      </c>
      <c r="D37" s="15" t="s">
        <v>89</v>
      </c>
      <c r="E37" s="15" t="s">
        <v>19</v>
      </c>
      <c r="F37" s="15" t="s">
        <v>47</v>
      </c>
      <c r="G37" s="19">
        <v>40.57</v>
      </c>
      <c r="H37" s="15">
        <v>170</v>
      </c>
      <c r="J37" s="15">
        <v>31</v>
      </c>
      <c r="K37" s="15" t="s">
        <v>281</v>
      </c>
      <c r="L37" s="15" t="s">
        <v>282</v>
      </c>
      <c r="M37" s="15" t="s">
        <v>75</v>
      </c>
      <c r="N37" s="15" t="s">
        <v>76</v>
      </c>
      <c r="O37" s="17" t="s">
        <v>11</v>
      </c>
      <c r="P37" s="15">
        <v>171</v>
      </c>
    </row>
    <row r="38" spans="2:16" x14ac:dyDescent="0.2">
      <c r="B38" s="15">
        <v>32</v>
      </c>
      <c r="C38" s="15" t="s">
        <v>90</v>
      </c>
      <c r="D38" s="15" t="s">
        <v>91</v>
      </c>
      <c r="E38" s="15" t="s">
        <v>63</v>
      </c>
      <c r="F38" s="15" t="s">
        <v>64</v>
      </c>
      <c r="G38" s="19">
        <v>41.02</v>
      </c>
      <c r="H38" s="15">
        <v>169</v>
      </c>
      <c r="J38" s="15">
        <v>32</v>
      </c>
      <c r="K38" s="15" t="s">
        <v>12</v>
      </c>
      <c r="L38" s="15" t="s">
        <v>12</v>
      </c>
      <c r="M38" s="15" t="s">
        <v>12</v>
      </c>
      <c r="N38" s="15" t="s">
        <v>12</v>
      </c>
      <c r="O38" s="16">
        <v>32.07</v>
      </c>
      <c r="P38" s="15" t="s">
        <v>12</v>
      </c>
    </row>
    <row r="39" spans="2:16" x14ac:dyDescent="0.2">
      <c r="B39" s="15">
        <v>33</v>
      </c>
      <c r="C39" s="15" t="s">
        <v>27</v>
      </c>
      <c r="D39" s="15" t="s">
        <v>92</v>
      </c>
      <c r="E39" s="15" t="s">
        <v>25</v>
      </c>
      <c r="F39" s="15" t="s">
        <v>72</v>
      </c>
      <c r="G39" s="19">
        <v>41.04</v>
      </c>
      <c r="H39" s="15">
        <v>168</v>
      </c>
      <c r="J39" s="15">
        <v>33</v>
      </c>
      <c r="K39" s="15" t="s">
        <v>283</v>
      </c>
      <c r="L39" s="15" t="s">
        <v>284</v>
      </c>
      <c r="M39" s="15" t="s">
        <v>43</v>
      </c>
      <c r="N39" s="15" t="s">
        <v>146</v>
      </c>
      <c r="O39" s="16">
        <v>32.17</v>
      </c>
      <c r="P39" s="15">
        <v>170</v>
      </c>
    </row>
    <row r="40" spans="2:16" x14ac:dyDescent="0.2">
      <c r="B40" s="15">
        <v>34</v>
      </c>
      <c r="C40" s="15" t="s">
        <v>93</v>
      </c>
      <c r="D40" s="15" t="s">
        <v>94</v>
      </c>
      <c r="E40" s="15" t="s">
        <v>25</v>
      </c>
      <c r="F40" s="15" t="s">
        <v>72</v>
      </c>
      <c r="G40" s="19">
        <v>41.07</v>
      </c>
      <c r="H40" s="15">
        <v>167</v>
      </c>
      <c r="J40" s="15">
        <v>34</v>
      </c>
      <c r="K40" s="15" t="s">
        <v>285</v>
      </c>
      <c r="L40" s="15" t="s">
        <v>286</v>
      </c>
      <c r="M40" s="15" t="s">
        <v>51</v>
      </c>
      <c r="N40" s="15" t="s">
        <v>161</v>
      </c>
      <c r="O40" s="16">
        <v>32.19</v>
      </c>
      <c r="P40" s="15">
        <v>169</v>
      </c>
    </row>
    <row r="41" spans="2:16" x14ac:dyDescent="0.2">
      <c r="B41" s="15">
        <v>35</v>
      </c>
      <c r="C41" s="15" t="s">
        <v>95</v>
      </c>
      <c r="D41" s="15" t="s">
        <v>96</v>
      </c>
      <c r="E41" s="15" t="s">
        <v>25</v>
      </c>
      <c r="F41" s="15" t="s">
        <v>97</v>
      </c>
      <c r="G41" s="19">
        <v>41.09</v>
      </c>
      <c r="H41" s="15">
        <v>166</v>
      </c>
      <c r="J41" s="15">
        <v>35</v>
      </c>
      <c r="K41" s="15" t="s">
        <v>287</v>
      </c>
      <c r="L41" s="15" t="s">
        <v>288</v>
      </c>
      <c r="M41" s="15" t="s">
        <v>51</v>
      </c>
      <c r="N41" s="15" t="s">
        <v>161</v>
      </c>
      <c r="O41" s="16">
        <v>32.21</v>
      </c>
      <c r="P41" s="15">
        <v>168</v>
      </c>
    </row>
    <row r="42" spans="2:16" x14ac:dyDescent="0.2">
      <c r="B42" s="15">
        <v>36</v>
      </c>
      <c r="C42" s="15" t="s">
        <v>98</v>
      </c>
      <c r="D42" s="15" t="s">
        <v>99</v>
      </c>
      <c r="E42" s="15" t="s">
        <v>100</v>
      </c>
      <c r="F42" s="15" t="s">
        <v>101</v>
      </c>
      <c r="G42" s="19">
        <v>41.16</v>
      </c>
      <c r="H42" s="15">
        <v>165</v>
      </c>
      <c r="J42" s="15">
        <v>36</v>
      </c>
      <c r="K42" s="15" t="s">
        <v>289</v>
      </c>
      <c r="L42" s="15" t="s">
        <v>290</v>
      </c>
      <c r="M42" s="15" t="s">
        <v>57</v>
      </c>
      <c r="N42" s="15" t="s">
        <v>58</v>
      </c>
      <c r="O42" s="16">
        <v>32.29</v>
      </c>
      <c r="P42" s="15">
        <v>167</v>
      </c>
    </row>
    <row r="43" spans="2:16" x14ac:dyDescent="0.2">
      <c r="B43" s="15">
        <v>37</v>
      </c>
      <c r="C43" s="15" t="s">
        <v>59</v>
      </c>
      <c r="D43" s="15" t="s">
        <v>102</v>
      </c>
      <c r="E43" s="15" t="s">
        <v>25</v>
      </c>
      <c r="F43" s="15" t="s">
        <v>97</v>
      </c>
      <c r="G43" s="19">
        <v>41.31</v>
      </c>
      <c r="H43" s="15">
        <v>164</v>
      </c>
      <c r="J43" s="15">
        <v>37</v>
      </c>
      <c r="K43" s="15" t="s">
        <v>291</v>
      </c>
      <c r="L43" s="15" t="s">
        <v>292</v>
      </c>
      <c r="M43" s="15" t="s">
        <v>136</v>
      </c>
      <c r="N43" s="15" t="s">
        <v>137</v>
      </c>
      <c r="O43" s="16">
        <v>32.369999999999997</v>
      </c>
      <c r="P43" s="15">
        <v>166</v>
      </c>
    </row>
    <row r="44" spans="2:16" x14ac:dyDescent="0.2">
      <c r="B44" s="15">
        <v>38</v>
      </c>
      <c r="C44" s="15" t="s">
        <v>103</v>
      </c>
      <c r="D44" s="15" t="s">
        <v>104</v>
      </c>
      <c r="E44" s="15" t="s">
        <v>25</v>
      </c>
      <c r="F44" s="15" t="s">
        <v>97</v>
      </c>
      <c r="G44" s="19">
        <v>41.32</v>
      </c>
      <c r="H44" s="15">
        <v>163</v>
      </c>
      <c r="J44" s="15">
        <v>38</v>
      </c>
      <c r="K44" s="15" t="s">
        <v>241</v>
      </c>
      <c r="L44" s="15" t="s">
        <v>293</v>
      </c>
      <c r="M44" s="15" t="s">
        <v>136</v>
      </c>
      <c r="N44" s="15" t="s">
        <v>137</v>
      </c>
      <c r="O44" s="16">
        <v>32.409999999999997</v>
      </c>
      <c r="P44" s="15">
        <v>165</v>
      </c>
    </row>
    <row r="45" spans="2:16" x14ac:dyDescent="0.2">
      <c r="B45" s="15">
        <v>39</v>
      </c>
      <c r="C45" s="15" t="s">
        <v>105</v>
      </c>
      <c r="D45" s="15" t="s">
        <v>106</v>
      </c>
      <c r="E45" s="15" t="s">
        <v>19</v>
      </c>
      <c r="F45" s="15" t="s">
        <v>47</v>
      </c>
      <c r="G45" s="19">
        <v>41.46</v>
      </c>
      <c r="H45" s="15">
        <v>162</v>
      </c>
      <c r="J45" s="15">
        <v>39</v>
      </c>
      <c r="K45" s="15" t="s">
        <v>235</v>
      </c>
      <c r="L45" s="15" t="s">
        <v>294</v>
      </c>
      <c r="M45" s="15" t="s">
        <v>43</v>
      </c>
      <c r="N45" s="15" t="s">
        <v>146</v>
      </c>
      <c r="O45" s="16">
        <v>32.58</v>
      </c>
      <c r="P45" s="15">
        <v>164</v>
      </c>
    </row>
    <row r="46" spans="2:16" x14ac:dyDescent="0.2">
      <c r="B46" s="15">
        <v>40</v>
      </c>
      <c r="C46" s="15" t="s">
        <v>107</v>
      </c>
      <c r="D46" s="15" t="s">
        <v>108</v>
      </c>
      <c r="E46" s="15" t="s">
        <v>75</v>
      </c>
      <c r="F46" s="15" t="s">
        <v>76</v>
      </c>
      <c r="G46" s="19">
        <v>41.51</v>
      </c>
      <c r="H46" s="15">
        <v>161</v>
      </c>
      <c r="J46" s="15">
        <v>40</v>
      </c>
      <c r="K46" s="15" t="s">
        <v>295</v>
      </c>
      <c r="L46" s="15" t="s">
        <v>296</v>
      </c>
      <c r="M46" s="15" t="s">
        <v>63</v>
      </c>
      <c r="N46" s="15" t="s">
        <v>269</v>
      </c>
      <c r="O46" s="16">
        <v>33.15</v>
      </c>
      <c r="P46" s="15">
        <v>163</v>
      </c>
    </row>
    <row r="47" spans="2:16" x14ac:dyDescent="0.2">
      <c r="B47" s="15">
        <v>41</v>
      </c>
      <c r="C47" s="15" t="s">
        <v>109</v>
      </c>
      <c r="D47" s="15" t="s">
        <v>110</v>
      </c>
      <c r="E47" s="15" t="s">
        <v>25</v>
      </c>
      <c r="F47" s="15" t="s">
        <v>97</v>
      </c>
      <c r="G47" s="19">
        <v>41.55</v>
      </c>
      <c r="H47" s="15">
        <v>160</v>
      </c>
      <c r="J47" s="15">
        <v>41</v>
      </c>
      <c r="K47" s="15" t="s">
        <v>225</v>
      </c>
      <c r="L47" s="15" t="s">
        <v>297</v>
      </c>
      <c r="M47" s="15" t="s">
        <v>51</v>
      </c>
      <c r="N47" s="15" t="s">
        <v>161</v>
      </c>
      <c r="O47" s="16">
        <v>33.17</v>
      </c>
      <c r="P47" s="15">
        <v>162</v>
      </c>
    </row>
    <row r="48" spans="2:16" x14ac:dyDescent="0.2">
      <c r="B48" s="15">
        <v>42</v>
      </c>
      <c r="C48" s="15" t="s">
        <v>111</v>
      </c>
      <c r="D48" s="15" t="s">
        <v>112</v>
      </c>
      <c r="E48" s="15" t="s">
        <v>19</v>
      </c>
      <c r="F48" s="15" t="s">
        <v>47</v>
      </c>
      <c r="G48" s="19">
        <v>42.28</v>
      </c>
      <c r="H48" s="15">
        <v>159</v>
      </c>
      <c r="J48" s="15">
        <v>42</v>
      </c>
      <c r="K48" s="15" t="s">
        <v>264</v>
      </c>
      <c r="L48" s="15" t="s">
        <v>298</v>
      </c>
      <c r="M48" s="15" t="s">
        <v>43</v>
      </c>
      <c r="N48" s="15" t="s">
        <v>146</v>
      </c>
      <c r="O48" s="16">
        <v>33.26</v>
      </c>
      <c r="P48" s="15">
        <v>161</v>
      </c>
    </row>
    <row r="49" spans="2:16" x14ac:dyDescent="0.2">
      <c r="B49" s="15">
        <v>43</v>
      </c>
      <c r="C49" s="15" t="s">
        <v>113</v>
      </c>
      <c r="D49" s="15" t="s">
        <v>114</v>
      </c>
      <c r="E49" s="15" t="s">
        <v>15</v>
      </c>
      <c r="F49" s="15" t="s">
        <v>16</v>
      </c>
      <c r="G49" s="19">
        <v>42.4</v>
      </c>
      <c r="H49" s="15">
        <v>158</v>
      </c>
      <c r="J49" s="15">
        <v>43</v>
      </c>
      <c r="K49" s="15" t="s">
        <v>299</v>
      </c>
      <c r="L49" s="15" t="s">
        <v>300</v>
      </c>
      <c r="M49" s="15" t="s">
        <v>19</v>
      </c>
      <c r="N49" s="15" t="s">
        <v>47</v>
      </c>
      <c r="O49" s="16">
        <v>33.409999999999997</v>
      </c>
      <c r="P49" s="15">
        <v>160</v>
      </c>
    </row>
    <row r="50" spans="2:16" x14ac:dyDescent="0.2">
      <c r="B50" s="15">
        <v>44</v>
      </c>
      <c r="C50" s="15" t="s">
        <v>115</v>
      </c>
      <c r="D50" s="15" t="s">
        <v>116</v>
      </c>
      <c r="E50" s="15" t="s">
        <v>25</v>
      </c>
      <c r="F50" s="15" t="s">
        <v>97</v>
      </c>
      <c r="G50" s="19">
        <v>42.47</v>
      </c>
      <c r="H50" s="15">
        <v>157</v>
      </c>
      <c r="J50" s="15">
        <v>44</v>
      </c>
      <c r="K50" s="15" t="s">
        <v>301</v>
      </c>
      <c r="L50" s="15" t="s">
        <v>302</v>
      </c>
      <c r="M50" s="15" t="s">
        <v>100</v>
      </c>
      <c r="N50" s="15" t="s">
        <v>101</v>
      </c>
      <c r="O50" s="16">
        <v>33.43</v>
      </c>
      <c r="P50" s="15">
        <v>159</v>
      </c>
    </row>
    <row r="51" spans="2:16" x14ac:dyDescent="0.2">
      <c r="B51" s="15">
        <v>45</v>
      </c>
      <c r="C51" s="15" t="s">
        <v>117</v>
      </c>
      <c r="D51" s="15" t="s">
        <v>118</v>
      </c>
      <c r="E51" s="15" t="s">
        <v>75</v>
      </c>
      <c r="F51" s="15" t="s">
        <v>76</v>
      </c>
      <c r="G51" s="19">
        <v>42.48</v>
      </c>
      <c r="H51" s="15">
        <v>156</v>
      </c>
      <c r="J51" s="15">
        <v>45</v>
      </c>
      <c r="K51" s="15" t="s">
        <v>303</v>
      </c>
      <c r="L51" s="15" t="s">
        <v>304</v>
      </c>
      <c r="M51" s="15" t="s">
        <v>136</v>
      </c>
      <c r="N51" s="15" t="s">
        <v>137</v>
      </c>
      <c r="O51" s="16">
        <v>33.53</v>
      </c>
      <c r="P51" s="15">
        <v>158</v>
      </c>
    </row>
    <row r="52" spans="2:16" x14ac:dyDescent="0.2">
      <c r="B52" s="15">
        <v>46</v>
      </c>
      <c r="C52" s="15" t="s">
        <v>38</v>
      </c>
      <c r="D52" s="15" t="s">
        <v>119</v>
      </c>
      <c r="E52" s="15" t="s">
        <v>51</v>
      </c>
      <c r="F52" s="15" t="s">
        <v>52</v>
      </c>
      <c r="G52" s="19">
        <v>42.54</v>
      </c>
      <c r="H52" s="15">
        <v>155</v>
      </c>
      <c r="J52" s="15">
        <v>46</v>
      </c>
      <c r="K52" s="15" t="s">
        <v>275</v>
      </c>
      <c r="L52" s="15" t="s">
        <v>305</v>
      </c>
      <c r="M52" s="15" t="s">
        <v>136</v>
      </c>
      <c r="N52" s="15" t="s">
        <v>306</v>
      </c>
      <c r="O52" s="16">
        <v>34.07</v>
      </c>
      <c r="P52" s="15">
        <v>157</v>
      </c>
    </row>
    <row r="53" spans="2:16" x14ac:dyDescent="0.2">
      <c r="B53" s="15">
        <v>47</v>
      </c>
      <c r="C53" s="15" t="s">
        <v>120</v>
      </c>
      <c r="D53" s="15" t="s">
        <v>121</v>
      </c>
      <c r="E53" s="15" t="s">
        <v>43</v>
      </c>
      <c r="F53" s="15" t="s">
        <v>44</v>
      </c>
      <c r="G53" s="19">
        <v>43.01</v>
      </c>
      <c r="H53" s="15">
        <v>154</v>
      </c>
      <c r="J53" s="15">
        <v>47</v>
      </c>
      <c r="K53" s="15" t="s">
        <v>307</v>
      </c>
      <c r="L53" s="15" t="s">
        <v>308</v>
      </c>
      <c r="M53" s="15" t="s">
        <v>25</v>
      </c>
      <c r="N53" s="15" t="s">
        <v>72</v>
      </c>
      <c r="O53" s="16">
        <v>34.159999999999997</v>
      </c>
      <c r="P53" s="15">
        <v>156</v>
      </c>
    </row>
    <row r="54" spans="2:16" x14ac:dyDescent="0.2">
      <c r="B54" s="15">
        <v>48</v>
      </c>
      <c r="C54" s="15" t="s">
        <v>113</v>
      </c>
      <c r="D54" s="15" t="s">
        <v>122</v>
      </c>
      <c r="E54" s="15" t="s">
        <v>100</v>
      </c>
      <c r="F54" s="15" t="s">
        <v>101</v>
      </c>
      <c r="G54" s="19">
        <v>43.11</v>
      </c>
      <c r="H54" s="15">
        <v>153</v>
      </c>
      <c r="J54" s="15">
        <v>48</v>
      </c>
      <c r="K54" s="15" t="s">
        <v>309</v>
      </c>
      <c r="L54" s="15" t="s">
        <v>142</v>
      </c>
      <c r="M54" s="15" t="s">
        <v>25</v>
      </c>
      <c r="N54" s="15" t="s">
        <v>72</v>
      </c>
      <c r="O54" s="16">
        <v>34.17</v>
      </c>
      <c r="P54" s="15">
        <v>155</v>
      </c>
    </row>
    <row r="55" spans="2:16" x14ac:dyDescent="0.2">
      <c r="B55" s="15">
        <v>49</v>
      </c>
      <c r="C55" s="15" t="s">
        <v>123</v>
      </c>
      <c r="D55" s="15" t="s">
        <v>124</v>
      </c>
      <c r="E55" s="15" t="s">
        <v>25</v>
      </c>
      <c r="F55" s="15" t="s">
        <v>125</v>
      </c>
      <c r="G55" s="19">
        <v>43.28</v>
      </c>
      <c r="H55" s="15">
        <v>152</v>
      </c>
      <c r="J55" s="15">
        <v>49</v>
      </c>
      <c r="K55" s="15" t="s">
        <v>310</v>
      </c>
      <c r="L55" s="15" t="s">
        <v>311</v>
      </c>
      <c r="M55" s="15" t="s">
        <v>51</v>
      </c>
      <c r="N55" s="15" t="s">
        <v>161</v>
      </c>
      <c r="O55" s="16">
        <v>34.26</v>
      </c>
      <c r="P55" s="15">
        <v>154</v>
      </c>
    </row>
    <row r="56" spans="2:16" x14ac:dyDescent="0.2">
      <c r="B56" s="15">
        <v>50</v>
      </c>
      <c r="C56" s="15" t="s">
        <v>126</v>
      </c>
      <c r="D56" s="15" t="s">
        <v>127</v>
      </c>
      <c r="E56" s="15" t="s">
        <v>25</v>
      </c>
      <c r="F56" s="15" t="s">
        <v>125</v>
      </c>
      <c r="G56" s="19">
        <v>43.29</v>
      </c>
      <c r="H56" s="15">
        <v>151</v>
      </c>
      <c r="J56" s="15">
        <v>50</v>
      </c>
      <c r="K56" s="15" t="s">
        <v>312</v>
      </c>
      <c r="L56" s="15" t="s">
        <v>313</v>
      </c>
      <c r="M56" s="15" t="s">
        <v>25</v>
      </c>
      <c r="N56" s="15" t="s">
        <v>72</v>
      </c>
      <c r="O56" s="16">
        <v>34.380000000000003</v>
      </c>
      <c r="P56" s="15">
        <v>153</v>
      </c>
    </row>
    <row r="57" spans="2:16" x14ac:dyDescent="0.2">
      <c r="B57" s="15">
        <v>51</v>
      </c>
      <c r="C57" s="15" t="s">
        <v>128</v>
      </c>
      <c r="D57" s="15" t="s">
        <v>129</v>
      </c>
      <c r="E57" s="15" t="s">
        <v>75</v>
      </c>
      <c r="F57" s="15" t="s">
        <v>76</v>
      </c>
      <c r="G57" s="19">
        <v>43.43</v>
      </c>
      <c r="H57" s="15">
        <v>150</v>
      </c>
      <c r="J57" s="15">
        <v>51</v>
      </c>
      <c r="K57" s="15" t="s">
        <v>12</v>
      </c>
      <c r="L57" s="15" t="s">
        <v>12</v>
      </c>
      <c r="M57" s="15" t="s">
        <v>12</v>
      </c>
      <c r="N57" s="15" t="s">
        <v>12</v>
      </c>
      <c r="O57" s="16">
        <v>34.51</v>
      </c>
      <c r="P57" s="15" t="s">
        <v>12</v>
      </c>
    </row>
    <row r="58" spans="2:16" x14ac:dyDescent="0.2">
      <c r="B58" s="15">
        <v>52</v>
      </c>
      <c r="C58" s="15" t="s">
        <v>130</v>
      </c>
      <c r="D58" s="15" t="s">
        <v>131</v>
      </c>
      <c r="E58" s="15" t="s">
        <v>19</v>
      </c>
      <c r="F58" s="15" t="s">
        <v>47</v>
      </c>
      <c r="G58" s="19">
        <v>43.44</v>
      </c>
      <c r="H58" s="15">
        <v>149</v>
      </c>
      <c r="J58" s="15">
        <v>52</v>
      </c>
      <c r="K58" s="15" t="s">
        <v>314</v>
      </c>
      <c r="L58" s="15" t="s">
        <v>315</v>
      </c>
      <c r="M58" s="15" t="s">
        <v>75</v>
      </c>
      <c r="N58" s="15" t="s">
        <v>76</v>
      </c>
      <c r="O58" s="16">
        <v>35.020000000000003</v>
      </c>
      <c r="P58" s="15">
        <v>152</v>
      </c>
    </row>
    <row r="59" spans="2:16" x14ac:dyDescent="0.2">
      <c r="B59" s="15">
        <v>53</v>
      </c>
      <c r="C59" s="15" t="s">
        <v>132</v>
      </c>
      <c r="D59" s="15" t="s">
        <v>133</v>
      </c>
      <c r="E59" s="15" t="s">
        <v>51</v>
      </c>
      <c r="F59" s="15" t="s">
        <v>52</v>
      </c>
      <c r="G59" s="19">
        <v>44</v>
      </c>
      <c r="H59" s="15">
        <v>148</v>
      </c>
      <c r="J59" s="15">
        <v>53</v>
      </c>
      <c r="K59" s="15" t="s">
        <v>277</v>
      </c>
      <c r="L59" s="15" t="s">
        <v>316</v>
      </c>
      <c r="M59" s="15" t="s">
        <v>43</v>
      </c>
      <c r="N59" s="15" t="s">
        <v>213</v>
      </c>
      <c r="O59" s="16">
        <v>35.049999999999997</v>
      </c>
      <c r="P59" s="15">
        <v>151</v>
      </c>
    </row>
    <row r="60" spans="2:16" x14ac:dyDescent="0.2">
      <c r="B60" s="15">
        <v>54</v>
      </c>
      <c r="C60" s="15" t="s">
        <v>134</v>
      </c>
      <c r="D60" s="15" t="s">
        <v>135</v>
      </c>
      <c r="E60" s="15" t="s">
        <v>136</v>
      </c>
      <c r="F60" s="15" t="s">
        <v>137</v>
      </c>
      <c r="G60" s="19">
        <v>44</v>
      </c>
      <c r="H60" s="15">
        <v>147</v>
      </c>
      <c r="J60" s="15">
        <v>54</v>
      </c>
      <c r="K60" s="15" t="s">
        <v>264</v>
      </c>
      <c r="L60" s="15" t="s">
        <v>317</v>
      </c>
      <c r="M60" s="15" t="s">
        <v>25</v>
      </c>
      <c r="N60" s="15" t="s">
        <v>97</v>
      </c>
      <c r="O60" s="16">
        <v>35.06</v>
      </c>
      <c r="P60" s="15">
        <v>150</v>
      </c>
    </row>
    <row r="61" spans="2:16" x14ac:dyDescent="0.2">
      <c r="B61" s="15">
        <v>55</v>
      </c>
      <c r="C61" s="15" t="s">
        <v>138</v>
      </c>
      <c r="D61" s="15" t="s">
        <v>139</v>
      </c>
      <c r="E61" s="15" t="s">
        <v>51</v>
      </c>
      <c r="F61" s="15" t="s">
        <v>52</v>
      </c>
      <c r="G61" s="19">
        <v>44.01</v>
      </c>
      <c r="H61" s="15">
        <v>146</v>
      </c>
      <c r="J61" s="15">
        <v>55</v>
      </c>
      <c r="K61" s="15" t="s">
        <v>318</v>
      </c>
      <c r="L61" s="15" t="s">
        <v>319</v>
      </c>
      <c r="M61" s="15" t="s">
        <v>19</v>
      </c>
      <c r="N61" s="15" t="s">
        <v>47</v>
      </c>
      <c r="O61" s="16">
        <v>35.24</v>
      </c>
      <c r="P61" s="15">
        <v>149</v>
      </c>
    </row>
    <row r="62" spans="2:16" x14ac:dyDescent="0.2">
      <c r="B62" s="15">
        <v>56</v>
      </c>
      <c r="C62" s="15" t="s">
        <v>140</v>
      </c>
      <c r="D62" s="15" t="s">
        <v>141</v>
      </c>
      <c r="E62" s="15" t="s">
        <v>57</v>
      </c>
      <c r="F62" s="15" t="s">
        <v>58</v>
      </c>
      <c r="G62" s="19">
        <v>44.02</v>
      </c>
      <c r="H62" s="15">
        <v>145</v>
      </c>
      <c r="J62" s="15">
        <v>56</v>
      </c>
      <c r="K62" s="15" t="s">
        <v>12</v>
      </c>
      <c r="L62" s="15" t="s">
        <v>12</v>
      </c>
      <c r="M62" s="15" t="s">
        <v>12</v>
      </c>
      <c r="N62" s="15" t="s">
        <v>12</v>
      </c>
      <c r="O62" s="16">
        <v>35.31</v>
      </c>
      <c r="P62" s="15" t="s">
        <v>12</v>
      </c>
    </row>
    <row r="63" spans="2:16" x14ac:dyDescent="0.2">
      <c r="B63" s="15">
        <v>57</v>
      </c>
      <c r="C63" s="15" t="s">
        <v>142</v>
      </c>
      <c r="D63" s="15" t="s">
        <v>143</v>
      </c>
      <c r="E63" s="15" t="s">
        <v>43</v>
      </c>
      <c r="F63" s="15" t="s">
        <v>44</v>
      </c>
      <c r="G63" s="19">
        <v>44.11</v>
      </c>
      <c r="H63" s="15">
        <v>144</v>
      </c>
      <c r="J63" s="15">
        <v>57</v>
      </c>
      <c r="K63" s="15" t="s">
        <v>320</v>
      </c>
      <c r="L63" s="15" t="s">
        <v>321</v>
      </c>
      <c r="M63" s="15" t="s">
        <v>75</v>
      </c>
      <c r="N63" s="15" t="s">
        <v>76</v>
      </c>
      <c r="O63" s="16">
        <v>35.36</v>
      </c>
      <c r="P63" s="15">
        <v>148</v>
      </c>
    </row>
    <row r="64" spans="2:16" x14ac:dyDescent="0.2">
      <c r="B64" s="15">
        <v>58</v>
      </c>
      <c r="C64" s="15" t="s">
        <v>144</v>
      </c>
      <c r="D64" s="15" t="s">
        <v>145</v>
      </c>
      <c r="E64" s="15" t="s">
        <v>43</v>
      </c>
      <c r="F64" s="15" t="s">
        <v>146</v>
      </c>
      <c r="G64" s="19">
        <v>44.25</v>
      </c>
      <c r="H64" s="15">
        <v>143</v>
      </c>
      <c r="J64" s="15">
        <v>58</v>
      </c>
      <c r="K64" s="15" t="s">
        <v>322</v>
      </c>
      <c r="L64" s="15" t="s">
        <v>323</v>
      </c>
      <c r="M64" s="15" t="s">
        <v>19</v>
      </c>
      <c r="N64" s="15" t="s">
        <v>47</v>
      </c>
      <c r="O64" s="16">
        <v>35.39</v>
      </c>
      <c r="P64" s="15">
        <v>147</v>
      </c>
    </row>
    <row r="65" spans="2:16" x14ac:dyDescent="0.2">
      <c r="B65" s="15">
        <v>59</v>
      </c>
      <c r="C65" s="15" t="s">
        <v>65</v>
      </c>
      <c r="D65" s="15" t="s">
        <v>147</v>
      </c>
      <c r="E65" s="15" t="s">
        <v>43</v>
      </c>
      <c r="F65" s="15" t="s">
        <v>146</v>
      </c>
      <c r="G65" s="19">
        <v>44.46</v>
      </c>
      <c r="H65" s="15">
        <v>142</v>
      </c>
      <c r="J65" s="15">
        <v>59</v>
      </c>
      <c r="K65" s="15" t="s">
        <v>12</v>
      </c>
      <c r="L65" s="15" t="s">
        <v>12</v>
      </c>
      <c r="M65" s="15" t="s">
        <v>12</v>
      </c>
      <c r="N65" s="15" t="s">
        <v>12</v>
      </c>
      <c r="O65" s="16">
        <v>35.46</v>
      </c>
      <c r="P65" s="15" t="s">
        <v>12</v>
      </c>
    </row>
    <row r="66" spans="2:16" x14ac:dyDescent="0.2">
      <c r="B66" s="15">
        <v>60</v>
      </c>
      <c r="C66" s="15" t="s">
        <v>148</v>
      </c>
      <c r="D66" s="15" t="s">
        <v>149</v>
      </c>
      <c r="E66" s="15" t="s">
        <v>84</v>
      </c>
      <c r="F66" s="15" t="s">
        <v>85</v>
      </c>
      <c r="G66" s="19">
        <v>44.49</v>
      </c>
      <c r="H66" s="15">
        <v>141</v>
      </c>
      <c r="J66" s="15">
        <v>60</v>
      </c>
      <c r="K66" s="15" t="s">
        <v>324</v>
      </c>
      <c r="L66" s="15" t="s">
        <v>325</v>
      </c>
      <c r="M66" s="15" t="s">
        <v>84</v>
      </c>
      <c r="N66" s="15" t="s">
        <v>85</v>
      </c>
      <c r="O66" s="16">
        <v>35.479999999999997</v>
      </c>
      <c r="P66" s="15">
        <v>146</v>
      </c>
    </row>
    <row r="67" spans="2:16" x14ac:dyDescent="0.2">
      <c r="B67" s="15">
        <v>61</v>
      </c>
      <c r="C67" s="15" t="s">
        <v>150</v>
      </c>
      <c r="D67" s="15" t="s">
        <v>151</v>
      </c>
      <c r="E67" s="15" t="s">
        <v>25</v>
      </c>
      <c r="F67" s="15" t="s">
        <v>125</v>
      </c>
      <c r="G67" s="19">
        <v>44.52</v>
      </c>
      <c r="H67" s="15">
        <v>140</v>
      </c>
      <c r="J67" s="15">
        <v>61</v>
      </c>
      <c r="K67" s="15" t="s">
        <v>326</v>
      </c>
      <c r="L67" s="15" t="s">
        <v>327</v>
      </c>
      <c r="M67" s="15" t="s">
        <v>19</v>
      </c>
      <c r="N67" s="15" t="s">
        <v>47</v>
      </c>
      <c r="O67" s="16">
        <v>35.56</v>
      </c>
      <c r="P67" s="15">
        <v>145</v>
      </c>
    </row>
    <row r="68" spans="2:16" x14ac:dyDescent="0.2">
      <c r="B68" s="15">
        <v>62</v>
      </c>
      <c r="C68" s="15" t="s">
        <v>12</v>
      </c>
      <c r="D68" s="15" t="s">
        <v>12</v>
      </c>
      <c r="E68" s="15" t="s">
        <v>12</v>
      </c>
      <c r="F68" s="15" t="s">
        <v>12</v>
      </c>
      <c r="G68" s="19">
        <v>44.54</v>
      </c>
      <c r="H68" s="15" t="s">
        <v>12</v>
      </c>
      <c r="J68" s="15">
        <v>62</v>
      </c>
      <c r="K68" s="15" t="s">
        <v>328</v>
      </c>
      <c r="L68" s="15" t="s">
        <v>329</v>
      </c>
      <c r="M68" s="15" t="s">
        <v>136</v>
      </c>
      <c r="N68" s="15" t="s">
        <v>306</v>
      </c>
      <c r="O68" s="16">
        <v>36.26</v>
      </c>
      <c r="P68" s="15">
        <v>144</v>
      </c>
    </row>
    <row r="69" spans="2:16" x14ac:dyDescent="0.2">
      <c r="B69" s="15">
        <v>63</v>
      </c>
      <c r="C69" s="15" t="s">
        <v>152</v>
      </c>
      <c r="D69" s="15" t="s">
        <v>153</v>
      </c>
      <c r="E69" s="15" t="s">
        <v>100</v>
      </c>
      <c r="F69" s="15" t="s">
        <v>101</v>
      </c>
      <c r="G69" s="19">
        <v>44.57</v>
      </c>
      <c r="H69" s="15">
        <v>139</v>
      </c>
      <c r="J69" s="15">
        <v>63</v>
      </c>
      <c r="K69" s="15" t="s">
        <v>330</v>
      </c>
      <c r="L69" s="15" t="s">
        <v>331</v>
      </c>
      <c r="M69" s="15" t="s">
        <v>136</v>
      </c>
      <c r="N69" s="15" t="s">
        <v>306</v>
      </c>
      <c r="O69" s="16">
        <v>36.32</v>
      </c>
      <c r="P69" s="15">
        <v>143</v>
      </c>
    </row>
    <row r="70" spans="2:16" x14ac:dyDescent="0.2">
      <c r="B70" s="15">
        <v>64</v>
      </c>
      <c r="C70" s="15" t="s">
        <v>154</v>
      </c>
      <c r="D70" s="15" t="s">
        <v>155</v>
      </c>
      <c r="E70" s="15" t="s">
        <v>25</v>
      </c>
      <c r="F70" s="15" t="s">
        <v>125</v>
      </c>
      <c r="G70" s="19">
        <v>45.09</v>
      </c>
      <c r="H70" s="15">
        <v>138</v>
      </c>
      <c r="J70" s="15">
        <v>64</v>
      </c>
      <c r="K70" s="15" t="s">
        <v>332</v>
      </c>
      <c r="L70" s="15" t="s">
        <v>333</v>
      </c>
      <c r="M70" s="15" t="s">
        <v>136</v>
      </c>
      <c r="N70" s="15" t="s">
        <v>306</v>
      </c>
      <c r="O70" s="16">
        <v>37.17</v>
      </c>
      <c r="P70" s="15">
        <v>142</v>
      </c>
    </row>
    <row r="71" spans="2:16" x14ac:dyDescent="0.2">
      <c r="B71" s="15">
        <v>65</v>
      </c>
      <c r="C71" s="15" t="s">
        <v>156</v>
      </c>
      <c r="D71" s="15" t="s">
        <v>157</v>
      </c>
      <c r="E71" s="15" t="s">
        <v>43</v>
      </c>
      <c r="F71" s="15" t="s">
        <v>146</v>
      </c>
      <c r="G71" s="19">
        <v>45.12</v>
      </c>
      <c r="H71" s="15">
        <v>137</v>
      </c>
      <c r="J71" s="15">
        <v>65</v>
      </c>
      <c r="K71" s="15" t="s">
        <v>334</v>
      </c>
      <c r="L71" s="15" t="s">
        <v>335</v>
      </c>
      <c r="M71" s="15" t="s">
        <v>15</v>
      </c>
      <c r="N71" s="15" t="s">
        <v>16</v>
      </c>
      <c r="O71" s="16">
        <v>37.32</v>
      </c>
      <c r="P71" s="15">
        <v>141</v>
      </c>
    </row>
    <row r="72" spans="2:16" x14ac:dyDescent="0.2">
      <c r="B72" s="15">
        <v>66</v>
      </c>
      <c r="C72" s="15" t="s">
        <v>107</v>
      </c>
      <c r="D72" s="15" t="s">
        <v>158</v>
      </c>
      <c r="E72" s="15" t="s">
        <v>15</v>
      </c>
      <c r="F72" s="15" t="s">
        <v>159</v>
      </c>
      <c r="G72" s="19">
        <v>45.14</v>
      </c>
      <c r="H72" s="15">
        <v>136</v>
      </c>
      <c r="J72" s="15">
        <v>66</v>
      </c>
      <c r="K72" s="15" t="s">
        <v>336</v>
      </c>
      <c r="L72" s="15" t="s">
        <v>337</v>
      </c>
      <c r="M72" s="15" t="s">
        <v>19</v>
      </c>
      <c r="N72" s="15" t="s">
        <v>164</v>
      </c>
      <c r="O72" s="16">
        <v>37.47</v>
      </c>
      <c r="P72" s="15">
        <v>140</v>
      </c>
    </row>
    <row r="73" spans="2:16" x14ac:dyDescent="0.2">
      <c r="B73" s="15">
        <v>67</v>
      </c>
      <c r="C73" s="15" t="s">
        <v>105</v>
      </c>
      <c r="D73" s="15" t="s">
        <v>160</v>
      </c>
      <c r="E73" s="15" t="s">
        <v>51</v>
      </c>
      <c r="F73" s="15" t="s">
        <v>161</v>
      </c>
      <c r="G73" s="19">
        <v>45.42</v>
      </c>
      <c r="H73" s="15">
        <v>135</v>
      </c>
      <c r="J73" s="15">
        <v>67</v>
      </c>
      <c r="K73" s="15" t="s">
        <v>338</v>
      </c>
      <c r="L73" s="15" t="s">
        <v>339</v>
      </c>
      <c r="M73" s="15" t="s">
        <v>19</v>
      </c>
      <c r="N73" s="15" t="s">
        <v>164</v>
      </c>
      <c r="O73" s="16">
        <v>37.53</v>
      </c>
      <c r="P73" s="15">
        <v>139</v>
      </c>
    </row>
    <row r="74" spans="2:16" x14ac:dyDescent="0.2">
      <c r="B74" s="15">
        <v>68</v>
      </c>
      <c r="C74" s="15" t="s">
        <v>162</v>
      </c>
      <c r="D74" s="15" t="s">
        <v>163</v>
      </c>
      <c r="E74" s="15" t="s">
        <v>19</v>
      </c>
      <c r="F74" s="15" t="s">
        <v>164</v>
      </c>
      <c r="G74" s="19">
        <v>45.56</v>
      </c>
      <c r="H74" s="15">
        <v>134</v>
      </c>
      <c r="J74" s="15">
        <v>68</v>
      </c>
      <c r="K74" s="15" t="s">
        <v>340</v>
      </c>
      <c r="L74" s="15" t="s">
        <v>341</v>
      </c>
      <c r="M74" s="15" t="s">
        <v>84</v>
      </c>
      <c r="N74" s="15" t="s">
        <v>85</v>
      </c>
      <c r="O74" s="16">
        <v>38.14</v>
      </c>
      <c r="P74" s="15">
        <v>138</v>
      </c>
    </row>
    <row r="75" spans="2:16" x14ac:dyDescent="0.2">
      <c r="B75" s="15">
        <v>69</v>
      </c>
      <c r="C75" s="15" t="s">
        <v>165</v>
      </c>
      <c r="D75" s="15" t="s">
        <v>166</v>
      </c>
      <c r="E75" s="15" t="s">
        <v>19</v>
      </c>
      <c r="F75" s="15" t="s">
        <v>164</v>
      </c>
      <c r="G75" s="19">
        <v>46.36</v>
      </c>
      <c r="H75" s="15">
        <v>133</v>
      </c>
      <c r="J75" s="15">
        <v>69</v>
      </c>
      <c r="K75" s="15" t="s">
        <v>330</v>
      </c>
      <c r="L75" s="15" t="s">
        <v>342</v>
      </c>
      <c r="M75" s="15" t="s">
        <v>84</v>
      </c>
      <c r="N75" s="15" t="s">
        <v>343</v>
      </c>
      <c r="O75" s="16">
        <v>38.19</v>
      </c>
      <c r="P75" s="15">
        <v>137</v>
      </c>
    </row>
    <row r="76" spans="2:16" x14ac:dyDescent="0.2">
      <c r="B76" s="15">
        <v>70</v>
      </c>
      <c r="C76" s="15" t="s">
        <v>167</v>
      </c>
      <c r="D76" s="15" t="s">
        <v>168</v>
      </c>
      <c r="E76" s="15" t="s">
        <v>51</v>
      </c>
      <c r="F76" s="15" t="s">
        <v>161</v>
      </c>
      <c r="G76" s="19">
        <v>46.54</v>
      </c>
      <c r="H76" s="15">
        <v>132</v>
      </c>
      <c r="J76" s="15">
        <v>70</v>
      </c>
      <c r="K76" s="15" t="s">
        <v>344</v>
      </c>
      <c r="L76" s="15" t="s">
        <v>345</v>
      </c>
      <c r="M76" s="15" t="s">
        <v>19</v>
      </c>
      <c r="N76" s="15" t="s">
        <v>164</v>
      </c>
      <c r="O76" s="16">
        <v>38.21</v>
      </c>
      <c r="P76" s="15">
        <v>136</v>
      </c>
    </row>
    <row r="77" spans="2:16" x14ac:dyDescent="0.2">
      <c r="B77" s="15">
        <v>71</v>
      </c>
      <c r="C77" s="15" t="s">
        <v>169</v>
      </c>
      <c r="D77" s="15" t="s">
        <v>170</v>
      </c>
      <c r="E77" s="15" t="s">
        <v>63</v>
      </c>
      <c r="F77" s="15" t="s">
        <v>64</v>
      </c>
      <c r="G77" s="19">
        <v>47.56</v>
      </c>
      <c r="H77" s="15">
        <v>131</v>
      </c>
      <c r="J77" s="15">
        <v>71</v>
      </c>
      <c r="K77" s="15" t="s">
        <v>346</v>
      </c>
      <c r="L77" s="15" t="s">
        <v>347</v>
      </c>
      <c r="M77" s="15" t="s">
        <v>19</v>
      </c>
      <c r="N77" s="15" t="s">
        <v>164</v>
      </c>
      <c r="O77" s="16">
        <v>38.229999999999997</v>
      </c>
      <c r="P77" s="15">
        <v>135</v>
      </c>
    </row>
    <row r="78" spans="2:16" x14ac:dyDescent="0.2">
      <c r="B78" s="15">
        <v>72</v>
      </c>
      <c r="C78" s="15" t="s">
        <v>171</v>
      </c>
      <c r="D78" s="15" t="s">
        <v>172</v>
      </c>
      <c r="E78" s="15" t="s">
        <v>43</v>
      </c>
      <c r="F78" s="15" t="s">
        <v>146</v>
      </c>
      <c r="G78" s="19">
        <v>48.21</v>
      </c>
      <c r="H78" s="15">
        <v>130</v>
      </c>
      <c r="J78" s="15">
        <v>72</v>
      </c>
      <c r="K78" s="15" t="s">
        <v>348</v>
      </c>
      <c r="L78" s="15" t="s">
        <v>349</v>
      </c>
      <c r="M78" s="15" t="s">
        <v>43</v>
      </c>
      <c r="N78" s="15" t="s">
        <v>213</v>
      </c>
      <c r="O78" s="16">
        <v>38.24</v>
      </c>
      <c r="P78" s="15">
        <v>134</v>
      </c>
    </row>
    <row r="79" spans="2:16" x14ac:dyDescent="0.2">
      <c r="B79" s="15">
        <v>73</v>
      </c>
      <c r="C79" s="15" t="s">
        <v>173</v>
      </c>
      <c r="D79" s="15" t="s">
        <v>174</v>
      </c>
      <c r="E79" s="15" t="s">
        <v>19</v>
      </c>
      <c r="F79" s="15" t="s">
        <v>164</v>
      </c>
      <c r="G79" s="19">
        <v>48.27</v>
      </c>
      <c r="H79" s="15">
        <v>129</v>
      </c>
      <c r="J79" s="15">
        <v>73</v>
      </c>
      <c r="K79" s="15" t="s">
        <v>350</v>
      </c>
      <c r="L79" s="15" t="s">
        <v>351</v>
      </c>
      <c r="M79" s="15" t="s">
        <v>43</v>
      </c>
      <c r="N79" s="15" t="s">
        <v>213</v>
      </c>
      <c r="O79" s="16">
        <v>38.590000000000003</v>
      </c>
      <c r="P79" s="15">
        <v>133</v>
      </c>
    </row>
    <row r="80" spans="2:16" x14ac:dyDescent="0.2">
      <c r="B80" s="15">
        <v>74</v>
      </c>
      <c r="C80" s="15" t="s">
        <v>175</v>
      </c>
      <c r="D80" s="15" t="s">
        <v>176</v>
      </c>
      <c r="E80" s="15" t="s">
        <v>19</v>
      </c>
      <c r="F80" s="15" t="s">
        <v>164</v>
      </c>
      <c r="G80" s="19">
        <v>48.33</v>
      </c>
      <c r="H80" s="15">
        <v>128</v>
      </c>
      <c r="J80" s="15">
        <v>74</v>
      </c>
      <c r="K80" s="15" t="s">
        <v>12</v>
      </c>
      <c r="L80" s="15" t="s">
        <v>12</v>
      </c>
      <c r="M80" s="15" t="s">
        <v>12</v>
      </c>
      <c r="N80" s="15" t="s">
        <v>12</v>
      </c>
      <c r="O80" s="16">
        <v>39.04</v>
      </c>
      <c r="P80" s="15" t="s">
        <v>12</v>
      </c>
    </row>
    <row r="81" spans="2:16" x14ac:dyDescent="0.2">
      <c r="B81" s="15">
        <v>75</v>
      </c>
      <c r="C81" s="15" t="s">
        <v>177</v>
      </c>
      <c r="D81" s="15" t="s">
        <v>178</v>
      </c>
      <c r="E81" s="15" t="s">
        <v>15</v>
      </c>
      <c r="F81" s="15" t="s">
        <v>159</v>
      </c>
      <c r="G81" s="19">
        <v>48.34</v>
      </c>
      <c r="H81" s="15">
        <v>127</v>
      </c>
      <c r="J81" s="15">
        <v>75</v>
      </c>
      <c r="K81" s="15" t="s">
        <v>252</v>
      </c>
      <c r="L81" s="15" t="s">
        <v>143</v>
      </c>
      <c r="M81" s="15" t="s">
        <v>43</v>
      </c>
      <c r="N81" s="15" t="s">
        <v>213</v>
      </c>
      <c r="O81" s="16">
        <v>39.06</v>
      </c>
      <c r="P81" s="15">
        <v>132</v>
      </c>
    </row>
    <row r="82" spans="2:16" x14ac:dyDescent="0.2">
      <c r="B82" s="15">
        <v>76</v>
      </c>
      <c r="C82" s="15" t="s">
        <v>179</v>
      </c>
      <c r="D82" s="15" t="s">
        <v>180</v>
      </c>
      <c r="E82" s="15" t="s">
        <v>136</v>
      </c>
      <c r="F82" s="15" t="s">
        <v>137</v>
      </c>
      <c r="G82" s="19">
        <v>49</v>
      </c>
      <c r="H82" s="15">
        <v>126</v>
      </c>
      <c r="J82" s="15">
        <v>76</v>
      </c>
      <c r="K82" s="15" t="s">
        <v>352</v>
      </c>
      <c r="L82" s="15" t="s">
        <v>353</v>
      </c>
      <c r="M82" s="15" t="s">
        <v>51</v>
      </c>
      <c r="N82" s="15" t="s">
        <v>217</v>
      </c>
      <c r="O82" s="16">
        <v>39.14</v>
      </c>
      <c r="P82" s="15">
        <v>131</v>
      </c>
    </row>
    <row r="83" spans="2:16" x14ac:dyDescent="0.2">
      <c r="B83" s="15">
        <v>77</v>
      </c>
      <c r="C83" s="15" t="s">
        <v>154</v>
      </c>
      <c r="D83" s="15" t="s">
        <v>181</v>
      </c>
      <c r="E83" s="15" t="s">
        <v>43</v>
      </c>
      <c r="F83" s="15" t="s">
        <v>146</v>
      </c>
      <c r="G83" s="19">
        <v>49</v>
      </c>
      <c r="H83" s="15">
        <v>125</v>
      </c>
      <c r="J83" s="15">
        <v>77</v>
      </c>
      <c r="K83" s="15" t="s">
        <v>354</v>
      </c>
      <c r="L83" s="15" t="s">
        <v>355</v>
      </c>
      <c r="M83" s="15" t="s">
        <v>136</v>
      </c>
      <c r="N83" s="15" t="s">
        <v>356</v>
      </c>
      <c r="O83" s="16">
        <v>39.21</v>
      </c>
      <c r="P83" s="15">
        <v>130</v>
      </c>
    </row>
    <row r="84" spans="2:16" x14ac:dyDescent="0.2">
      <c r="B84" s="15">
        <v>78</v>
      </c>
      <c r="C84" s="15" t="s">
        <v>182</v>
      </c>
      <c r="D84" s="15" t="s">
        <v>183</v>
      </c>
      <c r="E84" s="15" t="s">
        <v>25</v>
      </c>
      <c r="F84" s="15" t="s">
        <v>125</v>
      </c>
      <c r="G84" s="19">
        <v>49.14</v>
      </c>
      <c r="H84" s="15">
        <v>124</v>
      </c>
      <c r="J84" s="15">
        <v>78</v>
      </c>
      <c r="K84" s="15" t="s">
        <v>357</v>
      </c>
      <c r="L84" s="15" t="s">
        <v>358</v>
      </c>
      <c r="M84" s="15" t="s">
        <v>100</v>
      </c>
      <c r="N84" s="15" t="s">
        <v>101</v>
      </c>
      <c r="O84" s="16">
        <v>41.13</v>
      </c>
      <c r="P84" s="15">
        <v>129</v>
      </c>
    </row>
    <row r="85" spans="2:16" x14ac:dyDescent="0.2">
      <c r="B85" s="15">
        <v>79</v>
      </c>
      <c r="C85" s="15" t="s">
        <v>184</v>
      </c>
      <c r="D85" s="15" t="s">
        <v>185</v>
      </c>
      <c r="E85" s="15" t="s">
        <v>19</v>
      </c>
      <c r="F85" s="15" t="s">
        <v>164</v>
      </c>
      <c r="G85" s="19">
        <v>49.37</v>
      </c>
      <c r="H85" s="15">
        <v>123</v>
      </c>
      <c r="J85" s="15">
        <v>79</v>
      </c>
      <c r="K85" s="15" t="s">
        <v>225</v>
      </c>
      <c r="L85" s="15" t="s">
        <v>359</v>
      </c>
      <c r="M85" s="15" t="s">
        <v>63</v>
      </c>
      <c r="N85" s="15" t="s">
        <v>269</v>
      </c>
      <c r="O85" s="16">
        <v>42.08</v>
      </c>
      <c r="P85" s="15">
        <v>128</v>
      </c>
    </row>
    <row r="86" spans="2:16" x14ac:dyDescent="0.2">
      <c r="B86" s="15">
        <v>80</v>
      </c>
      <c r="C86" s="15" t="s">
        <v>65</v>
      </c>
      <c r="D86" s="15" t="s">
        <v>186</v>
      </c>
      <c r="E86" s="15" t="s">
        <v>15</v>
      </c>
      <c r="F86" s="15" t="s">
        <v>159</v>
      </c>
      <c r="G86" s="19">
        <v>49.39</v>
      </c>
      <c r="H86" s="15">
        <v>122</v>
      </c>
      <c r="J86" s="15">
        <v>80</v>
      </c>
      <c r="K86" s="15" t="s">
        <v>360</v>
      </c>
      <c r="L86" s="15" t="s">
        <v>361</v>
      </c>
      <c r="M86" s="15" t="s">
        <v>63</v>
      </c>
      <c r="N86" s="15" t="s">
        <v>269</v>
      </c>
      <c r="O86" s="16">
        <v>42.08</v>
      </c>
      <c r="P86" s="15">
        <v>127</v>
      </c>
    </row>
    <row r="87" spans="2:16" x14ac:dyDescent="0.2">
      <c r="B87" s="15">
        <v>81</v>
      </c>
      <c r="C87" s="15" t="s">
        <v>187</v>
      </c>
      <c r="D87" s="15" t="s">
        <v>188</v>
      </c>
      <c r="E87" s="15" t="s">
        <v>15</v>
      </c>
      <c r="F87" s="15" t="s">
        <v>159</v>
      </c>
      <c r="G87" s="19">
        <v>49.48</v>
      </c>
      <c r="H87" s="15">
        <v>121</v>
      </c>
      <c r="J87" s="15">
        <v>81</v>
      </c>
      <c r="K87" s="15" t="s">
        <v>281</v>
      </c>
      <c r="L87" s="15" t="s">
        <v>362</v>
      </c>
      <c r="M87" s="15" t="s">
        <v>43</v>
      </c>
      <c r="N87" s="15" t="s">
        <v>363</v>
      </c>
      <c r="O87" s="16">
        <v>43.4</v>
      </c>
      <c r="P87" s="15">
        <v>126</v>
      </c>
    </row>
    <row r="88" spans="2:16" x14ac:dyDescent="0.2">
      <c r="B88" s="15">
        <v>82</v>
      </c>
      <c r="C88" s="15" t="s">
        <v>189</v>
      </c>
      <c r="D88" s="15" t="s">
        <v>190</v>
      </c>
      <c r="E88" s="15" t="s">
        <v>19</v>
      </c>
      <c r="F88" s="15" t="s">
        <v>191</v>
      </c>
      <c r="G88" s="19">
        <v>49.49</v>
      </c>
      <c r="H88" s="15">
        <v>120</v>
      </c>
      <c r="J88" s="15">
        <v>82</v>
      </c>
      <c r="K88" s="15" t="s">
        <v>364</v>
      </c>
      <c r="L88" s="15" t="s">
        <v>365</v>
      </c>
      <c r="M88" s="15" t="s">
        <v>136</v>
      </c>
      <c r="N88" s="15" t="s">
        <v>356</v>
      </c>
      <c r="O88" s="16">
        <v>52.35</v>
      </c>
      <c r="P88" s="15">
        <v>125</v>
      </c>
    </row>
    <row r="89" spans="2:16" x14ac:dyDescent="0.2">
      <c r="B89" s="15">
        <v>83</v>
      </c>
      <c r="C89" s="15" t="s">
        <v>192</v>
      </c>
      <c r="D89" s="15" t="s">
        <v>40</v>
      </c>
      <c r="E89" s="15" t="s">
        <v>19</v>
      </c>
      <c r="F89" s="15" t="s">
        <v>191</v>
      </c>
      <c r="G89" s="19">
        <v>50.06</v>
      </c>
      <c r="H89" s="15">
        <v>119</v>
      </c>
    </row>
    <row r="90" spans="2:16" x14ac:dyDescent="0.2">
      <c r="B90" s="15">
        <v>84</v>
      </c>
      <c r="C90" s="15" t="s">
        <v>193</v>
      </c>
      <c r="D90" s="15" t="s">
        <v>194</v>
      </c>
      <c r="E90" s="15" t="s">
        <v>25</v>
      </c>
      <c r="F90" s="15" t="s">
        <v>195</v>
      </c>
      <c r="G90" s="19">
        <v>50.13</v>
      </c>
      <c r="H90" s="15">
        <v>118</v>
      </c>
    </row>
    <row r="91" spans="2:16" x14ac:dyDescent="0.2">
      <c r="B91" s="15">
        <v>85</v>
      </c>
      <c r="C91" s="15" t="s">
        <v>196</v>
      </c>
      <c r="D91" s="15" t="s">
        <v>197</v>
      </c>
      <c r="E91" s="15" t="s">
        <v>25</v>
      </c>
      <c r="F91" s="15" t="s">
        <v>195</v>
      </c>
      <c r="G91" s="19">
        <v>50.19</v>
      </c>
      <c r="H91" s="15">
        <v>117</v>
      </c>
    </row>
    <row r="92" spans="2:16" x14ac:dyDescent="0.2">
      <c r="B92" s="15">
        <v>86</v>
      </c>
      <c r="C92" s="15" t="s">
        <v>198</v>
      </c>
      <c r="D92" s="15" t="s">
        <v>199</v>
      </c>
      <c r="E92" s="15" t="s">
        <v>51</v>
      </c>
      <c r="F92" s="15" t="s">
        <v>161</v>
      </c>
      <c r="G92" s="19">
        <v>50.35</v>
      </c>
      <c r="H92" s="15">
        <v>116</v>
      </c>
    </row>
    <row r="93" spans="2:16" x14ac:dyDescent="0.2">
      <c r="B93" s="15">
        <v>87</v>
      </c>
      <c r="C93" s="15" t="s">
        <v>200</v>
      </c>
      <c r="D93" s="15" t="s">
        <v>201</v>
      </c>
      <c r="E93" s="15" t="s">
        <v>15</v>
      </c>
      <c r="F93" s="15" t="s">
        <v>159</v>
      </c>
      <c r="G93" s="19">
        <v>50.4</v>
      </c>
      <c r="H93" s="15">
        <v>115</v>
      </c>
    </row>
    <row r="94" spans="2:16" x14ac:dyDescent="0.2">
      <c r="B94" s="15">
        <v>88</v>
      </c>
      <c r="C94" s="15" t="s">
        <v>105</v>
      </c>
      <c r="D94" s="15" t="s">
        <v>202</v>
      </c>
      <c r="E94" s="15" t="s">
        <v>51</v>
      </c>
      <c r="F94" s="15" t="s">
        <v>161</v>
      </c>
      <c r="G94" s="19">
        <v>50.42</v>
      </c>
      <c r="H94" s="15">
        <v>114</v>
      </c>
    </row>
    <row r="95" spans="2:16" x14ac:dyDescent="0.2">
      <c r="B95" s="15">
        <v>89</v>
      </c>
      <c r="C95" s="15" t="s">
        <v>203</v>
      </c>
      <c r="D95" s="15" t="s">
        <v>204</v>
      </c>
      <c r="E95" s="15" t="s">
        <v>51</v>
      </c>
      <c r="F95" s="15" t="s">
        <v>161</v>
      </c>
      <c r="G95" s="19">
        <v>50.5</v>
      </c>
      <c r="H95" s="15">
        <v>113</v>
      </c>
    </row>
    <row r="96" spans="2:16" x14ac:dyDescent="0.2">
      <c r="B96" s="15">
        <v>90</v>
      </c>
      <c r="C96" s="15" t="s">
        <v>205</v>
      </c>
      <c r="D96" s="15" t="s">
        <v>206</v>
      </c>
      <c r="E96" s="15" t="s">
        <v>19</v>
      </c>
      <c r="F96" s="15" t="s">
        <v>191</v>
      </c>
      <c r="G96" s="19">
        <v>51.37</v>
      </c>
      <c r="H96" s="15">
        <v>112</v>
      </c>
    </row>
    <row r="97" spans="2:8" x14ac:dyDescent="0.2">
      <c r="B97" s="15">
        <v>91</v>
      </c>
      <c r="C97" s="15" t="s">
        <v>207</v>
      </c>
      <c r="D97" s="15" t="s">
        <v>208</v>
      </c>
      <c r="E97" s="15" t="s">
        <v>19</v>
      </c>
      <c r="F97" s="15" t="s">
        <v>191</v>
      </c>
      <c r="G97" s="19">
        <v>51.38</v>
      </c>
      <c r="H97" s="15">
        <v>111</v>
      </c>
    </row>
    <row r="98" spans="2:8" x14ac:dyDescent="0.2">
      <c r="B98" s="15">
        <v>92</v>
      </c>
      <c r="C98" s="15" t="s">
        <v>59</v>
      </c>
      <c r="D98" s="15" t="s">
        <v>209</v>
      </c>
      <c r="E98" s="15" t="s">
        <v>15</v>
      </c>
      <c r="F98" s="15" t="s">
        <v>210</v>
      </c>
      <c r="G98" s="19">
        <v>51.46</v>
      </c>
      <c r="H98" s="15">
        <v>110</v>
      </c>
    </row>
    <row r="99" spans="2:8" x14ac:dyDescent="0.2">
      <c r="B99" s="15">
        <v>93</v>
      </c>
      <c r="C99" s="15" t="s">
        <v>211</v>
      </c>
      <c r="D99" s="15" t="s">
        <v>212</v>
      </c>
      <c r="E99" s="15" t="s">
        <v>43</v>
      </c>
      <c r="F99" s="15" t="s">
        <v>213</v>
      </c>
      <c r="G99" s="19">
        <v>56.3</v>
      </c>
      <c r="H99" s="15">
        <v>109</v>
      </c>
    </row>
    <row r="100" spans="2:8" x14ac:dyDescent="0.2">
      <c r="B100" s="15">
        <v>94</v>
      </c>
      <c r="C100" s="15" t="s">
        <v>214</v>
      </c>
      <c r="D100" s="15" t="s">
        <v>215</v>
      </c>
      <c r="E100" s="15" t="s">
        <v>19</v>
      </c>
      <c r="F100" s="15" t="s">
        <v>191</v>
      </c>
      <c r="G100" s="19">
        <v>57.18</v>
      </c>
      <c r="H100" s="15">
        <v>108</v>
      </c>
    </row>
    <row r="101" spans="2:8" x14ac:dyDescent="0.2">
      <c r="B101" s="15">
        <v>95</v>
      </c>
      <c r="C101" s="15" t="s">
        <v>103</v>
      </c>
      <c r="D101" s="15" t="s">
        <v>216</v>
      </c>
      <c r="E101" s="15" t="s">
        <v>51</v>
      </c>
      <c r="F101" s="15" t="s">
        <v>217</v>
      </c>
      <c r="G101" s="19">
        <v>57.18</v>
      </c>
      <c r="H101" s="15">
        <v>107</v>
      </c>
    </row>
    <row r="102" spans="2:8" x14ac:dyDescent="0.2">
      <c r="B102" s="15">
        <v>96</v>
      </c>
      <c r="C102" s="15" t="s">
        <v>218</v>
      </c>
      <c r="D102" s="15" t="s">
        <v>219</v>
      </c>
      <c r="E102" s="15" t="s">
        <v>25</v>
      </c>
      <c r="F102" s="15" t="s">
        <v>195</v>
      </c>
      <c r="G102" s="19">
        <v>57.49</v>
      </c>
      <c r="H102" s="15">
        <v>106</v>
      </c>
    </row>
    <row r="103" spans="2:8" x14ac:dyDescent="0.2">
      <c r="B103" s="15">
        <v>97</v>
      </c>
      <c r="C103" s="15" t="s">
        <v>220</v>
      </c>
      <c r="D103" s="15" t="s">
        <v>221</v>
      </c>
      <c r="E103" s="15" t="s">
        <v>43</v>
      </c>
      <c r="F103" s="15" t="s">
        <v>213</v>
      </c>
      <c r="G103" s="19">
        <v>73</v>
      </c>
      <c r="H103" s="15">
        <v>105</v>
      </c>
    </row>
  </sheetData>
  <mergeCells count="7">
    <mergeCell ref="B3:H3"/>
    <mergeCell ref="B4:E4"/>
    <mergeCell ref="B5:D5"/>
    <mergeCell ref="J3:P3"/>
    <mergeCell ref="J4:M4"/>
    <mergeCell ref="J5:L5"/>
    <mergeCell ref="O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DCAB2-F843-0F4C-BFE0-23BE5959BCD8}">
  <dimension ref="A1:O28"/>
  <sheetViews>
    <sheetView zoomScale="64" workbookViewId="0">
      <selection activeCell="J34" sqref="J34"/>
    </sheetView>
  </sheetViews>
  <sheetFormatPr baseColWidth="10" defaultRowHeight="16" x14ac:dyDescent="0.2"/>
  <cols>
    <col min="1" max="16384" width="10.83203125" style="18"/>
  </cols>
  <sheetData>
    <row r="1" spans="1:15" x14ac:dyDescent="0.2">
      <c r="A1" s="22" t="str">
        <f>CONCATENATE("LUCA Cross-Country League ", ('[1]Season Set up'!D5-1),"-",'[1]Season Set up'!D5)</f>
        <v>LUCA Cross-Country League 2022-2023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34" x14ac:dyDescent="0.2">
      <c r="A4" s="22" t="s">
        <v>366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">
      <c r="A5" s="23" t="s">
        <v>367</v>
      </c>
      <c r="B5" s="23"/>
      <c r="C5" s="23"/>
      <c r="D5" s="23"/>
      <c r="E5" s="23"/>
      <c r="F5" s="23"/>
      <c r="G5" s="23"/>
      <c r="H5" s="24"/>
      <c r="I5" s="25" t="s">
        <v>368</v>
      </c>
      <c r="J5" s="25"/>
      <c r="K5" s="25"/>
      <c r="L5" s="25"/>
      <c r="M5" s="25"/>
      <c r="N5" s="25"/>
      <c r="O5" s="25"/>
    </row>
    <row r="7" spans="1:15" x14ac:dyDescent="0.2">
      <c r="A7" s="26" t="s">
        <v>369</v>
      </c>
      <c r="B7" s="26" t="s">
        <v>6</v>
      </c>
      <c r="C7" s="26" t="s">
        <v>370</v>
      </c>
      <c r="D7" s="26" t="s">
        <v>371</v>
      </c>
      <c r="E7" s="26" t="s">
        <v>372</v>
      </c>
      <c r="F7" s="26" t="s">
        <v>373</v>
      </c>
      <c r="G7" s="27" t="s">
        <v>374</v>
      </c>
      <c r="I7" s="26" t="s">
        <v>369</v>
      </c>
      <c r="J7" s="26" t="s">
        <v>6</v>
      </c>
      <c r="K7" s="26" t="s">
        <v>370</v>
      </c>
      <c r="L7" s="26" t="s">
        <v>371</v>
      </c>
      <c r="M7" s="26" t="s">
        <v>372</v>
      </c>
      <c r="N7" s="26" t="s">
        <v>373</v>
      </c>
      <c r="O7" s="26" t="s">
        <v>374</v>
      </c>
    </row>
    <row r="8" spans="1:15" x14ac:dyDescent="0.2">
      <c r="A8" s="31" t="s">
        <v>375</v>
      </c>
      <c r="B8" s="32" t="s">
        <v>20</v>
      </c>
      <c r="C8" s="33">
        <v>980</v>
      </c>
      <c r="D8" s="33">
        <v>0</v>
      </c>
      <c r="E8" s="33">
        <v>0</v>
      </c>
      <c r="F8" s="33">
        <v>0</v>
      </c>
      <c r="G8" s="34">
        <v>980</v>
      </c>
      <c r="I8" s="31" t="s">
        <v>375</v>
      </c>
      <c r="J8" s="32" t="s">
        <v>20</v>
      </c>
      <c r="K8" s="33">
        <v>772</v>
      </c>
      <c r="L8" s="33">
        <v>0</v>
      </c>
      <c r="M8" s="33">
        <v>0</v>
      </c>
      <c r="N8" s="33">
        <v>0</v>
      </c>
      <c r="O8" s="36">
        <v>772</v>
      </c>
    </row>
    <row r="9" spans="1:15" x14ac:dyDescent="0.2">
      <c r="A9" s="31" t="s">
        <v>376</v>
      </c>
      <c r="B9" s="32" t="s">
        <v>26</v>
      </c>
      <c r="C9" s="33">
        <v>950</v>
      </c>
      <c r="D9" s="33">
        <v>0</v>
      </c>
      <c r="E9" s="33">
        <v>0</v>
      </c>
      <c r="F9" s="33">
        <v>0</v>
      </c>
      <c r="G9" s="34">
        <v>950</v>
      </c>
      <c r="I9" s="31" t="s">
        <v>376</v>
      </c>
      <c r="J9" s="32" t="s">
        <v>44</v>
      </c>
      <c r="K9" s="33">
        <v>770</v>
      </c>
      <c r="L9" s="33">
        <v>0</v>
      </c>
      <c r="M9" s="33">
        <v>0</v>
      </c>
      <c r="N9" s="33">
        <v>0</v>
      </c>
      <c r="O9" s="36">
        <v>770</v>
      </c>
    </row>
    <row r="10" spans="1:15" x14ac:dyDescent="0.2">
      <c r="A10" s="31" t="s">
        <v>377</v>
      </c>
      <c r="B10" s="32" t="s">
        <v>16</v>
      </c>
      <c r="C10" s="33">
        <v>930</v>
      </c>
      <c r="D10" s="33">
        <v>0</v>
      </c>
      <c r="E10" s="33">
        <v>0</v>
      </c>
      <c r="F10" s="33">
        <v>0</v>
      </c>
      <c r="G10" s="34">
        <v>930</v>
      </c>
      <c r="I10" s="31" t="s">
        <v>377</v>
      </c>
      <c r="J10" s="32" t="s">
        <v>26</v>
      </c>
      <c r="K10" s="33">
        <v>763</v>
      </c>
      <c r="L10" s="33">
        <v>0</v>
      </c>
      <c r="M10" s="33">
        <v>0</v>
      </c>
      <c r="N10" s="33">
        <v>0</v>
      </c>
      <c r="O10" s="36">
        <v>763</v>
      </c>
    </row>
    <row r="11" spans="1:15" x14ac:dyDescent="0.2">
      <c r="A11" s="28">
        <v>4</v>
      </c>
      <c r="B11" s="15" t="s">
        <v>72</v>
      </c>
      <c r="C11" s="29">
        <v>861</v>
      </c>
      <c r="D11" s="29">
        <v>0</v>
      </c>
      <c r="E11" s="29">
        <v>0</v>
      </c>
      <c r="F11" s="29">
        <v>0</v>
      </c>
      <c r="G11" s="30">
        <v>861</v>
      </c>
      <c r="I11" s="28">
        <v>4</v>
      </c>
      <c r="J11" s="15" t="s">
        <v>52</v>
      </c>
      <c r="K11" s="29">
        <v>762</v>
      </c>
      <c r="L11" s="29">
        <v>0</v>
      </c>
      <c r="M11" s="29">
        <v>0</v>
      </c>
      <c r="N11" s="29">
        <v>0</v>
      </c>
      <c r="O11" s="35">
        <v>762</v>
      </c>
    </row>
    <row r="12" spans="1:15" x14ac:dyDescent="0.2">
      <c r="A12" s="28">
        <v>5</v>
      </c>
      <c r="B12" s="15" t="s">
        <v>44</v>
      </c>
      <c r="C12" s="29">
        <v>850</v>
      </c>
      <c r="D12" s="29">
        <v>0</v>
      </c>
      <c r="E12" s="29">
        <v>0</v>
      </c>
      <c r="F12" s="29">
        <v>0</v>
      </c>
      <c r="G12" s="30">
        <v>850</v>
      </c>
      <c r="I12" s="28">
        <v>5</v>
      </c>
      <c r="J12" s="15" t="s">
        <v>64</v>
      </c>
      <c r="K12" s="29">
        <v>743</v>
      </c>
      <c r="L12" s="29">
        <v>0</v>
      </c>
      <c r="M12" s="29">
        <v>0</v>
      </c>
      <c r="N12" s="29">
        <v>0</v>
      </c>
      <c r="O12" s="35">
        <v>743</v>
      </c>
    </row>
    <row r="13" spans="1:15" x14ac:dyDescent="0.2">
      <c r="A13" s="28">
        <v>6</v>
      </c>
      <c r="B13" s="15" t="s">
        <v>64</v>
      </c>
      <c r="C13" s="29">
        <v>838</v>
      </c>
      <c r="D13" s="29">
        <v>0</v>
      </c>
      <c r="E13" s="29">
        <v>0</v>
      </c>
      <c r="F13" s="29">
        <v>0</v>
      </c>
      <c r="G13" s="30">
        <v>838</v>
      </c>
      <c r="I13" s="28" t="s">
        <v>378</v>
      </c>
      <c r="J13" s="15" t="s">
        <v>137</v>
      </c>
      <c r="K13" s="29">
        <v>669</v>
      </c>
      <c r="L13" s="29">
        <v>0</v>
      </c>
      <c r="M13" s="29">
        <v>0</v>
      </c>
      <c r="N13" s="29">
        <v>0</v>
      </c>
      <c r="O13" s="35">
        <v>669</v>
      </c>
    </row>
    <row r="14" spans="1:15" x14ac:dyDescent="0.2">
      <c r="A14" s="28">
        <v>7</v>
      </c>
      <c r="B14" s="15" t="s">
        <v>47</v>
      </c>
      <c r="C14" s="29">
        <v>827</v>
      </c>
      <c r="D14" s="29">
        <v>0</v>
      </c>
      <c r="E14" s="29">
        <v>0</v>
      </c>
      <c r="F14" s="29">
        <v>0</v>
      </c>
      <c r="G14" s="30">
        <v>827</v>
      </c>
      <c r="I14" s="28" t="s">
        <v>378</v>
      </c>
      <c r="J14" s="15" t="s">
        <v>146</v>
      </c>
      <c r="K14" s="29">
        <v>669</v>
      </c>
      <c r="L14" s="29">
        <v>0</v>
      </c>
      <c r="M14" s="29">
        <v>0</v>
      </c>
      <c r="N14" s="29">
        <v>0</v>
      </c>
      <c r="O14" s="35">
        <v>669</v>
      </c>
    </row>
    <row r="15" spans="1:15" x14ac:dyDescent="0.2">
      <c r="A15" s="28">
        <v>8</v>
      </c>
      <c r="B15" s="15" t="s">
        <v>97</v>
      </c>
      <c r="C15" s="29">
        <v>810</v>
      </c>
      <c r="D15" s="29">
        <v>0</v>
      </c>
      <c r="E15" s="29">
        <v>0</v>
      </c>
      <c r="F15" s="29">
        <v>0</v>
      </c>
      <c r="G15" s="30">
        <v>810</v>
      </c>
      <c r="I15" s="28">
        <v>8</v>
      </c>
      <c r="J15" s="15" t="s">
        <v>161</v>
      </c>
      <c r="K15" s="29">
        <v>653</v>
      </c>
      <c r="L15" s="29">
        <v>0</v>
      </c>
      <c r="M15" s="29">
        <v>0</v>
      </c>
      <c r="N15" s="29">
        <v>0</v>
      </c>
      <c r="O15" s="35">
        <v>653</v>
      </c>
    </row>
    <row r="16" spans="1:15" x14ac:dyDescent="0.2">
      <c r="A16" s="28">
        <v>9</v>
      </c>
      <c r="B16" s="15" t="s">
        <v>52</v>
      </c>
      <c r="C16" s="29">
        <v>807</v>
      </c>
      <c r="D16" s="29">
        <v>0</v>
      </c>
      <c r="E16" s="29">
        <v>0</v>
      </c>
      <c r="F16" s="29">
        <v>0</v>
      </c>
      <c r="G16" s="30">
        <v>807</v>
      </c>
      <c r="I16" s="28">
        <v>9</v>
      </c>
      <c r="J16" s="15" t="s">
        <v>76</v>
      </c>
      <c r="K16" s="29">
        <v>650</v>
      </c>
      <c r="L16" s="29">
        <v>0</v>
      </c>
      <c r="M16" s="29">
        <v>0</v>
      </c>
      <c r="N16" s="29">
        <v>0</v>
      </c>
      <c r="O16" s="35">
        <v>650</v>
      </c>
    </row>
    <row r="17" spans="1:15" x14ac:dyDescent="0.2">
      <c r="A17" s="28">
        <v>10</v>
      </c>
      <c r="B17" s="15" t="s">
        <v>125</v>
      </c>
      <c r="C17" s="29">
        <v>705</v>
      </c>
      <c r="D17" s="29">
        <v>0</v>
      </c>
      <c r="E17" s="29">
        <v>0</v>
      </c>
      <c r="F17" s="29">
        <v>0</v>
      </c>
      <c r="G17" s="30">
        <v>705</v>
      </c>
      <c r="I17" s="28" t="s">
        <v>379</v>
      </c>
      <c r="J17" s="15" t="s">
        <v>101</v>
      </c>
      <c r="K17" s="29">
        <v>640</v>
      </c>
      <c r="L17" s="29">
        <v>0</v>
      </c>
      <c r="M17" s="29">
        <v>0</v>
      </c>
      <c r="N17" s="29">
        <v>0</v>
      </c>
      <c r="O17" s="35">
        <v>640</v>
      </c>
    </row>
    <row r="18" spans="1:15" x14ac:dyDescent="0.2">
      <c r="A18" s="28">
        <v>11</v>
      </c>
      <c r="B18" s="15" t="s">
        <v>146</v>
      </c>
      <c r="C18" s="29">
        <v>677</v>
      </c>
      <c r="D18" s="29">
        <v>0</v>
      </c>
      <c r="E18" s="29">
        <v>0</v>
      </c>
      <c r="F18" s="29">
        <v>0</v>
      </c>
      <c r="G18" s="30">
        <v>677</v>
      </c>
      <c r="I18" s="28" t="s">
        <v>379</v>
      </c>
      <c r="J18" s="15" t="s">
        <v>72</v>
      </c>
      <c r="K18" s="29">
        <v>640</v>
      </c>
      <c r="L18" s="29">
        <v>0</v>
      </c>
      <c r="M18" s="29">
        <v>0</v>
      </c>
      <c r="N18" s="29">
        <v>0</v>
      </c>
      <c r="O18" s="35">
        <v>640</v>
      </c>
    </row>
    <row r="19" spans="1:15" x14ac:dyDescent="0.2">
      <c r="A19" s="28">
        <v>12</v>
      </c>
      <c r="B19" s="15" t="s">
        <v>164</v>
      </c>
      <c r="C19" s="29">
        <v>647</v>
      </c>
      <c r="D19" s="29">
        <v>0</v>
      </c>
      <c r="E19" s="29">
        <v>0</v>
      </c>
      <c r="F19" s="29">
        <v>0</v>
      </c>
      <c r="G19" s="30">
        <v>647</v>
      </c>
      <c r="I19" s="28">
        <v>12</v>
      </c>
      <c r="J19" s="15" t="s">
        <v>85</v>
      </c>
      <c r="K19" s="29">
        <v>629</v>
      </c>
      <c r="L19" s="29">
        <v>0</v>
      </c>
      <c r="M19" s="29">
        <v>0</v>
      </c>
      <c r="N19" s="29">
        <v>0</v>
      </c>
      <c r="O19" s="35">
        <v>629</v>
      </c>
    </row>
    <row r="20" spans="1:15" x14ac:dyDescent="0.2">
      <c r="A20" s="28">
        <v>13</v>
      </c>
      <c r="B20" s="15" t="s">
        <v>159</v>
      </c>
      <c r="C20" s="29">
        <v>621</v>
      </c>
      <c r="D20" s="29">
        <v>0</v>
      </c>
      <c r="E20" s="29">
        <v>0</v>
      </c>
      <c r="F20" s="29">
        <v>0</v>
      </c>
      <c r="G20" s="30">
        <v>621</v>
      </c>
      <c r="I20" s="28">
        <v>13</v>
      </c>
      <c r="J20" s="15" t="s">
        <v>47</v>
      </c>
      <c r="K20" s="29">
        <v>601</v>
      </c>
      <c r="L20" s="29">
        <v>0</v>
      </c>
      <c r="M20" s="29">
        <v>0</v>
      </c>
      <c r="N20" s="29">
        <v>0</v>
      </c>
      <c r="O20" s="35">
        <v>601</v>
      </c>
    </row>
    <row r="21" spans="1:15" x14ac:dyDescent="0.2">
      <c r="A21" s="28">
        <v>14</v>
      </c>
      <c r="B21" s="15" t="s">
        <v>161</v>
      </c>
      <c r="C21" s="29">
        <v>610</v>
      </c>
      <c r="D21" s="29">
        <v>0</v>
      </c>
      <c r="E21" s="29">
        <v>0</v>
      </c>
      <c r="F21" s="29">
        <v>0</v>
      </c>
      <c r="G21" s="30">
        <v>610</v>
      </c>
      <c r="I21" s="28">
        <v>14</v>
      </c>
      <c r="J21" s="15" t="s">
        <v>269</v>
      </c>
      <c r="K21" s="29">
        <v>596</v>
      </c>
      <c r="L21" s="29">
        <v>0</v>
      </c>
      <c r="M21" s="29">
        <v>0</v>
      </c>
      <c r="N21" s="29">
        <v>0</v>
      </c>
      <c r="O21" s="35">
        <v>596</v>
      </c>
    </row>
    <row r="22" spans="1:15" x14ac:dyDescent="0.2">
      <c r="A22" s="28">
        <v>15</v>
      </c>
      <c r="B22" s="15" t="s">
        <v>191</v>
      </c>
      <c r="C22" s="29">
        <v>570</v>
      </c>
      <c r="D22" s="29">
        <v>0</v>
      </c>
      <c r="E22" s="29">
        <v>0</v>
      </c>
      <c r="F22" s="29">
        <v>0</v>
      </c>
      <c r="G22" s="30">
        <v>570</v>
      </c>
      <c r="I22" s="28">
        <v>15</v>
      </c>
      <c r="J22" s="15" t="s">
        <v>306</v>
      </c>
      <c r="K22" s="29">
        <v>586</v>
      </c>
      <c r="L22" s="29">
        <v>0</v>
      </c>
      <c r="M22" s="29">
        <v>0</v>
      </c>
      <c r="N22" s="29">
        <v>0</v>
      </c>
      <c r="O22" s="35">
        <v>586</v>
      </c>
    </row>
    <row r="23" spans="1:15" x14ac:dyDescent="0.2">
      <c r="I23" s="28" t="s">
        <v>380</v>
      </c>
      <c r="J23" s="15" t="s">
        <v>164</v>
      </c>
      <c r="K23" s="29">
        <v>550</v>
      </c>
      <c r="L23" s="29">
        <v>0</v>
      </c>
      <c r="M23" s="29">
        <v>0</v>
      </c>
      <c r="N23" s="29">
        <v>0</v>
      </c>
      <c r="O23" s="35">
        <v>550</v>
      </c>
    </row>
    <row r="24" spans="1:15" x14ac:dyDescent="0.2">
      <c r="I24" s="28" t="s">
        <v>380</v>
      </c>
      <c r="J24" s="15" t="s">
        <v>213</v>
      </c>
      <c r="K24" s="29">
        <v>550</v>
      </c>
      <c r="L24" s="29">
        <v>0</v>
      </c>
      <c r="M24" s="29">
        <v>0</v>
      </c>
      <c r="N24" s="29">
        <v>0</v>
      </c>
      <c r="O24" s="35">
        <v>550</v>
      </c>
    </row>
    <row r="25" spans="1:15" x14ac:dyDescent="0.2">
      <c r="I25" s="28">
        <v>18</v>
      </c>
      <c r="J25" s="15" t="s">
        <v>356</v>
      </c>
      <c r="K25" s="29">
        <v>255</v>
      </c>
      <c r="L25" s="29">
        <v>0</v>
      </c>
      <c r="M25" s="29">
        <v>0</v>
      </c>
      <c r="N25" s="29">
        <v>0</v>
      </c>
      <c r="O25" s="35">
        <v>255</v>
      </c>
    </row>
    <row r="26" spans="1:15" x14ac:dyDescent="0.2">
      <c r="I26" s="28">
        <v>19</v>
      </c>
      <c r="J26" s="15" t="s">
        <v>343</v>
      </c>
      <c r="K26" s="29">
        <v>137</v>
      </c>
      <c r="L26" s="29">
        <v>0</v>
      </c>
      <c r="M26" s="29">
        <v>0</v>
      </c>
      <c r="N26" s="29">
        <v>0</v>
      </c>
      <c r="O26" s="35">
        <v>137</v>
      </c>
    </row>
    <row r="27" spans="1:15" x14ac:dyDescent="0.2">
      <c r="I27" s="28">
        <v>20</v>
      </c>
      <c r="J27" s="15" t="s">
        <v>217</v>
      </c>
      <c r="K27" s="29">
        <v>131</v>
      </c>
      <c r="L27" s="29">
        <v>0</v>
      </c>
      <c r="M27" s="29">
        <v>0</v>
      </c>
      <c r="N27" s="29">
        <v>0</v>
      </c>
      <c r="O27" s="35">
        <v>131</v>
      </c>
    </row>
    <row r="28" spans="1:15" x14ac:dyDescent="0.2">
      <c r="I28" s="28">
        <v>21</v>
      </c>
      <c r="J28" s="15" t="s">
        <v>363</v>
      </c>
      <c r="K28" s="29">
        <v>126</v>
      </c>
      <c r="L28" s="29">
        <v>0</v>
      </c>
      <c r="M28" s="29">
        <v>0</v>
      </c>
      <c r="N28" s="29">
        <v>0</v>
      </c>
      <c r="O28" s="35">
        <v>126</v>
      </c>
    </row>
  </sheetData>
  <mergeCells count="4">
    <mergeCell ref="A1:O3"/>
    <mergeCell ref="A4:O4"/>
    <mergeCell ref="A5:G5"/>
    <mergeCell ref="I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B032-A1B8-FC4B-ADFC-F203588303C7}">
  <dimension ref="A1:Q31"/>
  <sheetViews>
    <sheetView tabSelected="1" topLeftCell="A2" workbookViewId="0">
      <selection activeCell="Q3" sqref="O1:Q1048576"/>
    </sheetView>
  </sheetViews>
  <sheetFormatPr baseColWidth="10" defaultRowHeight="16" x14ac:dyDescent="0.2"/>
  <cols>
    <col min="1" max="16384" width="10.83203125" style="18"/>
  </cols>
  <sheetData>
    <row r="1" spans="1:7" ht="17" thickBot="1" x14ac:dyDescent="0.25">
      <c r="A1" s="37" t="s">
        <v>381</v>
      </c>
      <c r="B1" s="37"/>
      <c r="C1" s="37"/>
      <c r="D1" s="37"/>
      <c r="E1" s="37"/>
      <c r="F1" s="37"/>
      <c r="G1" s="37"/>
    </row>
    <row r="2" spans="1:7" x14ac:dyDescent="0.2">
      <c r="A2" s="37"/>
      <c r="B2" s="37"/>
      <c r="C2" s="37"/>
      <c r="D2" s="37"/>
      <c r="E2" s="37"/>
      <c r="F2" s="37"/>
      <c r="G2" s="37"/>
    </row>
    <row r="3" spans="1:7" ht="20" thickBot="1" x14ac:dyDescent="0.25">
      <c r="A3" s="44"/>
      <c r="B3" s="45"/>
      <c r="C3" s="45"/>
      <c r="D3" s="45" t="s">
        <v>383</v>
      </c>
      <c r="E3" s="45"/>
      <c r="F3" s="45"/>
      <c r="G3" s="46"/>
    </row>
    <row r="4" spans="1:7" ht="17" thickBot="1" x14ac:dyDescent="0.25">
      <c r="A4" s="38" t="s">
        <v>369</v>
      </c>
      <c r="B4" s="39" t="s">
        <v>6</v>
      </c>
      <c r="C4" s="39" t="s">
        <v>370</v>
      </c>
      <c r="D4" s="39" t="s">
        <v>371</v>
      </c>
      <c r="E4" s="39" t="s">
        <v>372</v>
      </c>
      <c r="F4" s="39" t="s">
        <v>373</v>
      </c>
      <c r="G4" s="40" t="s">
        <v>382</v>
      </c>
    </row>
    <row r="5" spans="1:7" x14ac:dyDescent="0.2">
      <c r="A5" s="42">
        <v>1</v>
      </c>
      <c r="B5" s="42" t="s">
        <v>20</v>
      </c>
      <c r="C5" s="42">
        <v>16</v>
      </c>
      <c r="D5" s="42">
        <v>0</v>
      </c>
      <c r="E5" s="42">
        <v>0</v>
      </c>
      <c r="F5" s="42">
        <v>0</v>
      </c>
      <c r="G5" s="42">
        <v>16</v>
      </c>
    </row>
    <row r="6" spans="1:7" x14ac:dyDescent="0.2">
      <c r="A6" s="32">
        <v>2</v>
      </c>
      <c r="B6" s="42" t="s">
        <v>26</v>
      </c>
      <c r="C6" s="32">
        <v>13</v>
      </c>
      <c r="D6" s="32">
        <v>0</v>
      </c>
      <c r="E6" s="32">
        <v>0</v>
      </c>
      <c r="F6" s="32">
        <v>0</v>
      </c>
      <c r="G6" s="32">
        <v>13</v>
      </c>
    </row>
    <row r="7" spans="1:7" x14ac:dyDescent="0.2">
      <c r="A7" s="32">
        <v>3</v>
      </c>
      <c r="B7" s="42" t="s">
        <v>44</v>
      </c>
      <c r="C7" s="32">
        <v>12</v>
      </c>
      <c r="D7" s="32">
        <v>0</v>
      </c>
      <c r="E7" s="32">
        <v>0</v>
      </c>
      <c r="F7" s="32">
        <v>0</v>
      </c>
      <c r="G7" s="32">
        <v>12</v>
      </c>
    </row>
    <row r="8" spans="1:7" x14ac:dyDescent="0.2">
      <c r="A8" s="15">
        <v>4</v>
      </c>
      <c r="B8" s="41" t="s">
        <v>64</v>
      </c>
      <c r="C8" s="15">
        <v>8</v>
      </c>
      <c r="D8" s="15">
        <v>0</v>
      </c>
      <c r="E8" s="15">
        <v>0</v>
      </c>
      <c r="F8" s="15">
        <v>0</v>
      </c>
      <c r="G8" s="15">
        <v>8</v>
      </c>
    </row>
    <row r="9" spans="1:7" x14ac:dyDescent="0.2">
      <c r="A9" s="15">
        <v>5</v>
      </c>
      <c r="B9" s="41" t="s">
        <v>52</v>
      </c>
      <c r="C9" s="15">
        <v>8</v>
      </c>
      <c r="D9" s="15">
        <v>0</v>
      </c>
      <c r="E9" s="15">
        <v>0</v>
      </c>
      <c r="F9" s="15">
        <v>0</v>
      </c>
      <c r="G9" s="15">
        <v>8</v>
      </c>
    </row>
    <row r="10" spans="1:7" x14ac:dyDescent="0.2">
      <c r="A10" s="15">
        <v>6</v>
      </c>
      <c r="B10" s="41" t="s">
        <v>12</v>
      </c>
      <c r="C10" s="15">
        <v>0</v>
      </c>
      <c r="D10" s="15">
        <v>0</v>
      </c>
      <c r="E10" s="15">
        <v>0</v>
      </c>
      <c r="F10" s="15">
        <v>0</v>
      </c>
      <c r="G10" s="15" t="s">
        <v>12</v>
      </c>
    </row>
    <row r="11" spans="1:7" x14ac:dyDescent="0.2">
      <c r="A11" s="15">
        <v>7</v>
      </c>
      <c r="B11" s="41" t="s">
        <v>137</v>
      </c>
      <c r="C11" s="15">
        <v>3</v>
      </c>
      <c r="D11" s="15">
        <v>0</v>
      </c>
      <c r="E11" s="15">
        <v>0</v>
      </c>
      <c r="F11" s="15">
        <v>0</v>
      </c>
      <c r="G11" s="15">
        <v>3</v>
      </c>
    </row>
    <row r="12" spans="1:7" x14ac:dyDescent="0.2">
      <c r="A12" s="15">
        <v>8</v>
      </c>
      <c r="B12" s="41" t="s">
        <v>76</v>
      </c>
      <c r="C12" s="15">
        <v>2</v>
      </c>
      <c r="D12" s="15">
        <v>0</v>
      </c>
      <c r="E12" s="15">
        <v>0</v>
      </c>
      <c r="F12" s="15">
        <v>0</v>
      </c>
      <c r="G12" s="15">
        <v>2</v>
      </c>
    </row>
    <row r="13" spans="1:7" x14ac:dyDescent="0.2">
      <c r="A13" s="15">
        <v>9</v>
      </c>
      <c r="B13" s="41" t="s">
        <v>101</v>
      </c>
      <c r="C13" s="15">
        <v>1</v>
      </c>
      <c r="D13" s="15">
        <v>0</v>
      </c>
      <c r="E13" s="15">
        <v>0</v>
      </c>
      <c r="F13" s="15">
        <v>0</v>
      </c>
      <c r="G13" s="15">
        <v>1</v>
      </c>
    </row>
    <row r="14" spans="1:7" x14ac:dyDescent="0.2">
      <c r="A14" s="15">
        <v>10</v>
      </c>
      <c r="B14" s="41" t="s">
        <v>12</v>
      </c>
      <c r="C14" s="15">
        <v>0</v>
      </c>
      <c r="D14" s="15">
        <v>0</v>
      </c>
      <c r="E14" s="15">
        <v>0</v>
      </c>
      <c r="F14" s="15">
        <v>0</v>
      </c>
      <c r="G14" s="15" t="s">
        <v>12</v>
      </c>
    </row>
    <row r="17" spans="1:17" x14ac:dyDescent="0.2">
      <c r="A17" s="43" t="s">
        <v>381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20" thickBot="1" x14ac:dyDescent="0.25">
      <c r="A19" s="47" t="str">
        <f>D3</f>
        <v>2022-23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ht="17" thickBot="1" x14ac:dyDescent="0.25">
      <c r="A20" s="48" t="s">
        <v>369</v>
      </c>
      <c r="B20" s="48" t="s">
        <v>6</v>
      </c>
      <c r="C20" s="49" t="s">
        <v>370</v>
      </c>
      <c r="D20" s="49"/>
      <c r="E20" s="49"/>
      <c r="F20" s="49" t="s">
        <v>371</v>
      </c>
      <c r="G20" s="49"/>
      <c r="H20" s="49"/>
      <c r="I20" s="49" t="s">
        <v>372</v>
      </c>
      <c r="J20" s="49"/>
      <c r="K20" s="49"/>
      <c r="L20" s="49" t="s">
        <v>373</v>
      </c>
      <c r="M20" s="49"/>
      <c r="N20" s="49"/>
      <c r="O20" s="49" t="s">
        <v>382</v>
      </c>
      <c r="P20" s="49"/>
      <c r="Q20" s="49"/>
    </row>
    <row r="21" spans="1:17" x14ac:dyDescent="0.2">
      <c r="A21" s="50"/>
      <c r="B21" s="50"/>
      <c r="C21" s="51" t="s">
        <v>384</v>
      </c>
      <c r="D21" s="52" t="s">
        <v>385</v>
      </c>
      <c r="E21" s="53" t="s">
        <v>386</v>
      </c>
      <c r="F21" s="51" t="s">
        <v>384</v>
      </c>
      <c r="G21" s="52" t="s">
        <v>385</v>
      </c>
      <c r="H21" s="53" t="s">
        <v>386</v>
      </c>
      <c r="I21" s="51" t="s">
        <v>384</v>
      </c>
      <c r="J21" s="52" t="s">
        <v>385</v>
      </c>
      <c r="K21" s="53" t="s">
        <v>386</v>
      </c>
      <c r="L21" s="51" t="s">
        <v>384</v>
      </c>
      <c r="M21" s="52" t="s">
        <v>385</v>
      </c>
      <c r="N21" s="53" t="s">
        <v>386</v>
      </c>
      <c r="O21" s="51" t="s">
        <v>384</v>
      </c>
      <c r="P21" s="52" t="s">
        <v>385</v>
      </c>
      <c r="Q21" s="53" t="s">
        <v>386</v>
      </c>
    </row>
    <row r="22" spans="1:17" x14ac:dyDescent="0.2">
      <c r="A22" s="15">
        <v>1</v>
      </c>
      <c r="B22" s="15" t="s">
        <v>20</v>
      </c>
      <c r="C22" s="54">
        <v>8</v>
      </c>
      <c r="D22" s="55">
        <v>8</v>
      </c>
      <c r="E22" s="15">
        <v>16</v>
      </c>
      <c r="F22" s="54">
        <v>0</v>
      </c>
      <c r="G22" s="55">
        <v>0</v>
      </c>
      <c r="H22" s="15">
        <v>0</v>
      </c>
      <c r="I22" s="54">
        <v>0</v>
      </c>
      <c r="J22" s="55">
        <v>0</v>
      </c>
      <c r="K22" s="15">
        <v>0</v>
      </c>
      <c r="L22" s="54">
        <v>0</v>
      </c>
      <c r="M22" s="55">
        <v>0</v>
      </c>
      <c r="N22" s="15">
        <v>0</v>
      </c>
      <c r="O22" s="54">
        <v>8</v>
      </c>
      <c r="P22" s="55">
        <v>8</v>
      </c>
      <c r="Q22" s="15">
        <v>16</v>
      </c>
    </row>
    <row r="23" spans="1:17" x14ac:dyDescent="0.2">
      <c r="A23" s="15">
        <v>2</v>
      </c>
      <c r="B23" s="15" t="s">
        <v>26</v>
      </c>
      <c r="C23" s="54">
        <v>7</v>
      </c>
      <c r="D23" s="55">
        <v>6</v>
      </c>
      <c r="E23" s="15">
        <v>13</v>
      </c>
      <c r="F23" s="54">
        <v>0</v>
      </c>
      <c r="G23" s="55">
        <v>0</v>
      </c>
      <c r="H23" s="15">
        <v>0</v>
      </c>
      <c r="I23" s="54">
        <v>0</v>
      </c>
      <c r="J23" s="55">
        <v>0</v>
      </c>
      <c r="K23" s="15">
        <v>0</v>
      </c>
      <c r="L23" s="54">
        <v>0</v>
      </c>
      <c r="M23" s="55">
        <v>0</v>
      </c>
      <c r="N23" s="15">
        <v>0</v>
      </c>
      <c r="O23" s="54">
        <v>7</v>
      </c>
      <c r="P23" s="55">
        <v>6</v>
      </c>
      <c r="Q23" s="15">
        <v>13</v>
      </c>
    </row>
    <row r="24" spans="1:17" x14ac:dyDescent="0.2">
      <c r="A24" s="15">
        <v>3</v>
      </c>
      <c r="B24" s="15" t="s">
        <v>44</v>
      </c>
      <c r="C24" s="54">
        <v>5</v>
      </c>
      <c r="D24" s="55">
        <v>7</v>
      </c>
      <c r="E24" s="15">
        <v>12</v>
      </c>
      <c r="F24" s="54">
        <v>0</v>
      </c>
      <c r="G24" s="55">
        <v>0</v>
      </c>
      <c r="H24" s="15">
        <v>0</v>
      </c>
      <c r="I24" s="54">
        <v>0</v>
      </c>
      <c r="J24" s="55">
        <v>0</v>
      </c>
      <c r="K24" s="15">
        <v>0</v>
      </c>
      <c r="L24" s="54">
        <v>0</v>
      </c>
      <c r="M24" s="55">
        <v>0</v>
      </c>
      <c r="N24" s="15">
        <v>0</v>
      </c>
      <c r="O24" s="54">
        <v>5</v>
      </c>
      <c r="P24" s="55">
        <v>7</v>
      </c>
      <c r="Q24" s="15">
        <v>12</v>
      </c>
    </row>
    <row r="25" spans="1:17" x14ac:dyDescent="0.2">
      <c r="A25" s="15">
        <v>4</v>
      </c>
      <c r="B25" s="15" t="s">
        <v>64</v>
      </c>
      <c r="C25" s="54">
        <v>4</v>
      </c>
      <c r="D25" s="55">
        <v>4</v>
      </c>
      <c r="E25" s="15">
        <v>8</v>
      </c>
      <c r="F25" s="54">
        <v>0</v>
      </c>
      <c r="G25" s="55">
        <v>0</v>
      </c>
      <c r="H25" s="15">
        <v>0</v>
      </c>
      <c r="I25" s="54">
        <v>0</v>
      </c>
      <c r="J25" s="55">
        <v>0</v>
      </c>
      <c r="K25" s="15">
        <v>0</v>
      </c>
      <c r="L25" s="54">
        <v>0</v>
      </c>
      <c r="M25" s="55">
        <v>0</v>
      </c>
      <c r="N25" s="15">
        <v>0</v>
      </c>
      <c r="O25" s="54">
        <v>4</v>
      </c>
      <c r="P25" s="55">
        <v>4</v>
      </c>
      <c r="Q25" s="15">
        <v>8</v>
      </c>
    </row>
    <row r="26" spans="1:17" x14ac:dyDescent="0.2">
      <c r="A26" s="15">
        <v>5</v>
      </c>
      <c r="B26" s="15" t="s">
        <v>52</v>
      </c>
      <c r="C26" s="54">
        <v>3</v>
      </c>
      <c r="D26" s="55">
        <v>5</v>
      </c>
      <c r="E26" s="15">
        <v>8</v>
      </c>
      <c r="F26" s="54">
        <v>0</v>
      </c>
      <c r="G26" s="55">
        <v>0</v>
      </c>
      <c r="H26" s="15">
        <v>0</v>
      </c>
      <c r="I26" s="54">
        <v>0</v>
      </c>
      <c r="J26" s="55">
        <v>0</v>
      </c>
      <c r="K26" s="15">
        <v>0</v>
      </c>
      <c r="L26" s="54">
        <v>0</v>
      </c>
      <c r="M26" s="55">
        <v>0</v>
      </c>
      <c r="N26" s="15">
        <v>0</v>
      </c>
      <c r="O26" s="54">
        <v>3</v>
      </c>
      <c r="P26" s="55">
        <v>5</v>
      </c>
      <c r="Q26" s="15">
        <v>8</v>
      </c>
    </row>
    <row r="27" spans="1:17" x14ac:dyDescent="0.2">
      <c r="A27" s="15">
        <v>6</v>
      </c>
      <c r="B27" s="15" t="s">
        <v>12</v>
      </c>
      <c r="C27" s="54">
        <v>0</v>
      </c>
      <c r="D27" s="55">
        <v>0</v>
      </c>
      <c r="E27" s="15">
        <v>0</v>
      </c>
      <c r="F27" s="54">
        <v>0</v>
      </c>
      <c r="G27" s="55">
        <v>0</v>
      </c>
      <c r="H27" s="15">
        <v>0</v>
      </c>
      <c r="I27" s="54">
        <v>0</v>
      </c>
      <c r="J27" s="55">
        <v>0</v>
      </c>
      <c r="K27" s="15">
        <v>0</v>
      </c>
      <c r="L27" s="54">
        <v>0</v>
      </c>
      <c r="M27" s="55">
        <v>0</v>
      </c>
      <c r="N27" s="15">
        <v>0</v>
      </c>
      <c r="O27" s="54">
        <v>0</v>
      </c>
      <c r="P27" s="55">
        <v>0</v>
      </c>
      <c r="Q27" s="15" t="s">
        <v>12</v>
      </c>
    </row>
    <row r="28" spans="1:17" x14ac:dyDescent="0.2">
      <c r="A28" s="15">
        <v>7</v>
      </c>
      <c r="B28" s="15" t="s">
        <v>137</v>
      </c>
      <c r="C28" s="54" t="s">
        <v>12</v>
      </c>
      <c r="D28" s="55">
        <v>3</v>
      </c>
      <c r="E28" s="15">
        <v>3</v>
      </c>
      <c r="F28" s="54" t="s">
        <v>12</v>
      </c>
      <c r="G28" s="55">
        <v>0</v>
      </c>
      <c r="H28" s="15">
        <v>0</v>
      </c>
      <c r="I28" s="54" t="s">
        <v>12</v>
      </c>
      <c r="J28" s="55">
        <v>0</v>
      </c>
      <c r="K28" s="15">
        <v>0</v>
      </c>
      <c r="L28" s="54" t="s">
        <v>12</v>
      </c>
      <c r="M28" s="55">
        <v>0</v>
      </c>
      <c r="N28" s="15">
        <v>0</v>
      </c>
      <c r="O28" s="54" t="s">
        <v>12</v>
      </c>
      <c r="P28" s="55">
        <v>3</v>
      </c>
      <c r="Q28" s="15">
        <v>3</v>
      </c>
    </row>
    <row r="29" spans="1:17" x14ac:dyDescent="0.2">
      <c r="A29" s="15">
        <v>8</v>
      </c>
      <c r="B29" s="15" t="s">
        <v>76</v>
      </c>
      <c r="C29" s="54" t="s">
        <v>12</v>
      </c>
      <c r="D29" s="55">
        <v>2</v>
      </c>
      <c r="E29" s="15">
        <v>2</v>
      </c>
      <c r="F29" s="54" t="s">
        <v>12</v>
      </c>
      <c r="G29" s="55">
        <v>0</v>
      </c>
      <c r="H29" s="15">
        <v>0</v>
      </c>
      <c r="I29" s="54" t="s">
        <v>12</v>
      </c>
      <c r="J29" s="55">
        <v>0</v>
      </c>
      <c r="K29" s="15">
        <v>0</v>
      </c>
      <c r="L29" s="54" t="s">
        <v>12</v>
      </c>
      <c r="M29" s="55">
        <v>0</v>
      </c>
      <c r="N29" s="15">
        <v>0</v>
      </c>
      <c r="O29" s="54" t="s">
        <v>12</v>
      </c>
      <c r="P29" s="55">
        <v>2</v>
      </c>
      <c r="Q29" s="15">
        <v>2</v>
      </c>
    </row>
    <row r="30" spans="1:17" x14ac:dyDescent="0.2">
      <c r="A30" s="15">
        <v>9</v>
      </c>
      <c r="B30" s="15" t="s">
        <v>101</v>
      </c>
      <c r="C30" s="54" t="s">
        <v>12</v>
      </c>
      <c r="D30" s="55">
        <v>1</v>
      </c>
      <c r="E30" s="15">
        <v>1</v>
      </c>
      <c r="F30" s="54" t="s">
        <v>12</v>
      </c>
      <c r="G30" s="55">
        <v>0</v>
      </c>
      <c r="H30" s="15">
        <v>0</v>
      </c>
      <c r="I30" s="54" t="s">
        <v>12</v>
      </c>
      <c r="J30" s="55">
        <v>0</v>
      </c>
      <c r="K30" s="15">
        <v>0</v>
      </c>
      <c r="L30" s="54" t="s">
        <v>12</v>
      </c>
      <c r="M30" s="55">
        <v>0</v>
      </c>
      <c r="N30" s="15">
        <v>0</v>
      </c>
      <c r="O30" s="54" t="s">
        <v>12</v>
      </c>
      <c r="P30" s="55">
        <v>1</v>
      </c>
      <c r="Q30" s="15">
        <v>1</v>
      </c>
    </row>
    <row r="31" spans="1:17" x14ac:dyDescent="0.2">
      <c r="A31" s="15">
        <v>10</v>
      </c>
      <c r="B31" s="15" t="s">
        <v>12</v>
      </c>
      <c r="C31" s="54">
        <v>0</v>
      </c>
      <c r="D31" s="55">
        <v>0</v>
      </c>
      <c r="E31" s="15">
        <v>0</v>
      </c>
      <c r="F31" s="54">
        <v>0</v>
      </c>
      <c r="G31" s="55">
        <v>0</v>
      </c>
      <c r="H31" s="15">
        <v>0</v>
      </c>
      <c r="I31" s="54">
        <v>0</v>
      </c>
      <c r="J31" s="55">
        <v>0</v>
      </c>
      <c r="K31" s="15">
        <v>0</v>
      </c>
      <c r="L31" s="54">
        <v>0</v>
      </c>
      <c r="M31" s="55">
        <v>0</v>
      </c>
      <c r="N31" s="15">
        <v>0</v>
      </c>
      <c r="O31" s="54">
        <v>0</v>
      </c>
      <c r="P31" s="55">
        <v>0</v>
      </c>
      <c r="Q31" s="15" t="s">
        <v>12</v>
      </c>
    </row>
  </sheetData>
  <mergeCells count="8">
    <mergeCell ref="A1:G2"/>
    <mergeCell ref="A17:Q18"/>
    <mergeCell ref="A19:Q19"/>
    <mergeCell ref="C20:E20"/>
    <mergeCell ref="F20:H20"/>
    <mergeCell ref="I20:K20"/>
    <mergeCell ref="L20:N20"/>
    <mergeCell ref="O20:Q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 1</vt:lpstr>
      <vt:lpstr>Team standings</vt:lpstr>
      <vt:lpstr>Mike Baggs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2022-10-19T22:57:46Z</dcterms:created>
  <dcterms:modified xsi:type="dcterms:W3CDTF">2022-10-19T23:05:42Z</dcterms:modified>
</cp:coreProperties>
</file>