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ckclac-my.sharepoint.com/personal/k0960978_kcl_ac_uk/Documents/LUCA/Executive/XC Results/"/>
    </mc:Choice>
  </mc:AlternateContent>
  <xr:revisionPtr revIDLastSave="0" documentId="8_{B8F1C89B-8A32-6A47-B29E-CDC7CCD309CE}" xr6:coauthVersionLast="47" xr6:coauthVersionMax="47" xr10:uidLastSave="{00000000-0000-0000-0000-000000000000}"/>
  <bookViews>
    <workbookView xWindow="10040" yWindow="8440" windowWidth="31720" windowHeight="19580" tabRatio="967" xr2:uid="{00000000-000D-0000-FFFF-FFFF00000000}"/>
  </bookViews>
  <sheets>
    <sheet name="Info" sheetId="7" r:id="rId1"/>
    <sheet name="Gentlemen PH" sheetId="1" r:id="rId2"/>
    <sheet name="Men Team PH" sheetId="18" r:id="rId3"/>
    <sheet name="Ladies PH" sheetId="2" r:id="rId4"/>
    <sheet name="Womens Team PH" sheetId="20" r:id="rId5"/>
  </sheets>
  <definedNames>
    <definedName name="_xlnm._FilterDatabase" localSheetId="1" hidden="1">'Gentlemen PH'!$A$1:$E$151</definedName>
    <definedName name="_xlnm._FilterDatabase" localSheetId="3" hidden="1">'Ladies PH'!$A$1:$E$104</definedName>
    <definedName name="_xlnm._FilterDatabase" localSheetId="2" hidden="1">'Men Team PH'!$A$1:$E$165</definedName>
    <definedName name="_xlnm._FilterDatabase" localSheetId="4" hidden="1">'Womens Team PH'!$A$1:$E$135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5" i="20" l="1"/>
  <c r="E133" i="20"/>
  <c r="E128" i="20"/>
  <c r="E123" i="20"/>
  <c r="E118" i="20"/>
  <c r="E113" i="20"/>
  <c r="E108" i="20"/>
  <c r="E106" i="20"/>
  <c r="E103" i="20"/>
  <c r="E98" i="20"/>
  <c r="E93" i="20"/>
  <c r="E88" i="20"/>
  <c r="E85" i="20"/>
  <c r="E80" i="20"/>
  <c r="E75" i="20"/>
  <c r="E73" i="20"/>
  <c r="E68" i="20"/>
  <c r="E63" i="20"/>
  <c r="E60" i="20"/>
  <c r="E55" i="20"/>
  <c r="E53" i="20"/>
  <c r="E48" i="20"/>
  <c r="E43" i="20"/>
  <c r="E40" i="20"/>
  <c r="E35" i="20"/>
  <c r="E30" i="20"/>
  <c r="E25" i="20"/>
  <c r="E20" i="20"/>
  <c r="E18" i="20"/>
  <c r="E14" i="20"/>
  <c r="E9" i="20"/>
  <c r="E6" i="20"/>
  <c r="E165" i="18"/>
  <c r="E162" i="18"/>
  <c r="E158" i="18"/>
  <c r="E152" i="18"/>
  <c r="E146" i="18"/>
  <c r="E140" i="18"/>
  <c r="E134" i="18"/>
  <c r="E128" i="18"/>
  <c r="E122" i="18"/>
  <c r="E116" i="18"/>
  <c r="E110" i="18"/>
  <c r="E108" i="18"/>
  <c r="E106" i="18"/>
  <c r="E102" i="18"/>
  <c r="E96" i="18"/>
  <c r="E93" i="18"/>
  <c r="E87" i="18"/>
  <c r="E84" i="18"/>
  <c r="E82" i="18"/>
  <c r="E76" i="18"/>
  <c r="E70" i="18"/>
  <c r="E64" i="18"/>
  <c r="E58" i="18"/>
  <c r="E53" i="18"/>
  <c r="E47" i="18"/>
  <c r="E41" i="18"/>
  <c r="E35" i="18"/>
  <c r="E29" i="18"/>
  <c r="E27" i="18"/>
  <c r="E25" i="18"/>
  <c r="E22" i="18"/>
  <c r="E16" i="18"/>
  <c r="E13" i="18"/>
  <c r="E7" i="18"/>
</calcChain>
</file>

<file path=xl/sharedStrings.xml><?xml version="1.0" encoding="utf-8"?>
<sst xmlns="http://schemas.openxmlformats.org/spreadsheetml/2006/main" count="1178" uniqueCount="314">
  <si>
    <t>Position</t>
  </si>
  <si>
    <t>Name</t>
  </si>
  <si>
    <t>Team</t>
  </si>
  <si>
    <t>Time</t>
  </si>
  <si>
    <t>Points</t>
  </si>
  <si>
    <t>College</t>
  </si>
  <si>
    <t>Men's Team Results</t>
  </si>
  <si>
    <t>The winner of the women's race is awarded 100 points. Second place is awarded 99, third 98, and so on.</t>
  </si>
  <si>
    <t>LCL men's teams are five to score. The sixth runner does not count. Runners 7-11 make up the second team, the twelfth runner does not count, and so on. The maximum score is 740. The maximum score for a B team is 710.</t>
  </si>
  <si>
    <t>LCL women's teams are four to score with no spacer. The maximum score is 394. The maximum score for a B team is 378.</t>
  </si>
  <si>
    <t>UL men's teams are four to score with no spacer. The minimum score is 10.</t>
  </si>
  <si>
    <t>UL women's teams aree three to score with no spacer. The minumum score is 6.</t>
  </si>
  <si>
    <t>The winning UH team will have the lowest number of combined points from their first three men and two women finishing.  The minimum score is 9.</t>
  </si>
  <si>
    <t>UL and UH competitions are scored by adding position numbers together and are won on a 'lowest score wins' basis.</t>
  </si>
  <si>
    <t>Ladies' Team Result</t>
  </si>
  <si>
    <t>Brunel</t>
  </si>
  <si>
    <t>East London</t>
  </si>
  <si>
    <t>Royal Holloway</t>
  </si>
  <si>
    <t>Essex</t>
  </si>
  <si>
    <t>Reading</t>
  </si>
  <si>
    <t>Bedfordshire</t>
  </si>
  <si>
    <t>St Mary’s</t>
  </si>
  <si>
    <t>RVC</t>
  </si>
  <si>
    <t>King's</t>
  </si>
  <si>
    <t>UCL</t>
  </si>
  <si>
    <t>Imperial</t>
  </si>
  <si>
    <t>Barts</t>
  </si>
  <si>
    <t>LSE</t>
  </si>
  <si>
    <t>UL</t>
  </si>
  <si>
    <t>Katy Astion</t>
  </si>
  <si>
    <t>Loise Nash</t>
  </si>
  <si>
    <t>Alex Mundell</t>
  </si>
  <si>
    <t>Eleanor Johnstone</t>
  </si>
  <si>
    <t>Emma Bond</t>
  </si>
  <si>
    <t>Eleanor Harrison</t>
  </si>
  <si>
    <t>Katy Olding</t>
  </si>
  <si>
    <t>Alanah Harris</t>
  </si>
  <si>
    <t>Sofia Bettanin</t>
  </si>
  <si>
    <t>Emily McKane</t>
  </si>
  <si>
    <t>Leanne Lyons</t>
  </si>
  <si>
    <t>Angharad Jenkins</t>
  </si>
  <si>
    <t>Rosie Upton</t>
  </si>
  <si>
    <t>Rebecca Wilby</t>
  </si>
  <si>
    <t>Daisy D'Santos</t>
  </si>
  <si>
    <t>Miranda Hardacre</t>
  </si>
  <si>
    <t>Eva Grice</t>
  </si>
  <si>
    <t>Rachel Snow</t>
  </si>
  <si>
    <t>Catherine Spurin</t>
  </si>
  <si>
    <t>Fern Robertson</t>
  </si>
  <si>
    <t>Charlotte Barratt</t>
  </si>
  <si>
    <t>Emily Barge</t>
  </si>
  <si>
    <t>Jenny Lea</t>
  </si>
  <si>
    <t>Zhen Wang Koh</t>
  </si>
  <si>
    <t>Charlotte Vanlancker</t>
  </si>
  <si>
    <t>Violet Miller</t>
  </si>
  <si>
    <t>Charlotte Thomas</t>
  </si>
  <si>
    <t>Freya Espir</t>
  </si>
  <si>
    <t>Keelin Scholes</t>
  </si>
  <si>
    <t>Alice Sykes-Waller</t>
  </si>
  <si>
    <t>Melissa Pawson</t>
  </si>
  <si>
    <t>Fanny Khoury</t>
  </si>
  <si>
    <t>Elizabeth Harmon</t>
  </si>
  <si>
    <t>Emily Sutcliffe</t>
  </si>
  <si>
    <t>Lucy Millichamp</t>
  </si>
  <si>
    <t>Rhian llewellyn</t>
  </si>
  <si>
    <t>Ophelie Meriot</t>
  </si>
  <si>
    <t>Harry Scriven</t>
  </si>
  <si>
    <t>Alec Vessey</t>
  </si>
  <si>
    <t>Will Hirst</t>
  </si>
  <si>
    <t>Ben Abbott</t>
  </si>
  <si>
    <t>Charles Eddy</t>
  </si>
  <si>
    <t>William Stanley</t>
  </si>
  <si>
    <t>Henry Swaffield</t>
  </si>
  <si>
    <t>Oscar Croysdale</t>
  </si>
  <si>
    <t>Conor Murphy</t>
  </si>
  <si>
    <t>Darren Thomas</t>
  </si>
  <si>
    <t>Nolan Condron</t>
  </si>
  <si>
    <t>Will Hutton</t>
  </si>
  <si>
    <t>Peter Ross</t>
  </si>
  <si>
    <t>Henry Maynard</t>
  </si>
  <si>
    <t>Sam Johnson</t>
  </si>
  <si>
    <t>Robert Salawa-adam</t>
  </si>
  <si>
    <t>Sarah Patterson</t>
  </si>
  <si>
    <t>Jonathan Tan</t>
  </si>
  <si>
    <t>Brandon Seah</t>
  </si>
  <si>
    <t>Joss Knight</t>
  </si>
  <si>
    <t>Felix Nicol</t>
  </si>
  <si>
    <t>Callum Matthews</t>
  </si>
  <si>
    <t>Dmytro Ushchapovskyy</t>
  </si>
  <si>
    <t>Vlad Tanasa</t>
  </si>
  <si>
    <t>Charles Stevenson</t>
  </si>
  <si>
    <t>Trevor Lowe</t>
  </si>
  <si>
    <t>Luis Munoz Heinen</t>
  </si>
  <si>
    <t>William Ray</t>
  </si>
  <si>
    <t>Lauri Ojala</t>
  </si>
  <si>
    <t>Isher Jat</t>
  </si>
  <si>
    <t>Tim Chapman</t>
  </si>
  <si>
    <t>Aidan Poles</t>
  </si>
  <si>
    <t xml:space="preserve"> Norbert Wesely</t>
  </si>
  <si>
    <t>Emile Cairess</t>
  </si>
  <si>
    <t>Liam Burthem</t>
  </si>
  <si>
    <t>Corey De'Ath</t>
  </si>
  <si>
    <t>Duncan Tomlin</t>
  </si>
  <si>
    <t>Joe Selley</t>
  </si>
  <si>
    <t>Chris Allison</t>
  </si>
  <si>
    <t>Gus Cockle</t>
  </si>
  <si>
    <t>Lewis Jagger</t>
  </si>
  <si>
    <t>Charlie Haywood</t>
  </si>
  <si>
    <t>Adam Moore</t>
  </si>
  <si>
    <t>Thomas Butler</t>
  </si>
  <si>
    <t>Grey Grierson</t>
  </si>
  <si>
    <t>Isaac Scott</t>
  </si>
  <si>
    <t>Alfie Salsby</t>
  </si>
  <si>
    <t>Daniel Garcia</t>
  </si>
  <si>
    <t>Joseph Meegan</t>
  </si>
  <si>
    <t>Ryan Kuah</t>
  </si>
  <si>
    <t>Lewis Jackson</t>
  </si>
  <si>
    <t>Jeremy Barnes</t>
  </si>
  <si>
    <t>Bikram Singh</t>
  </si>
  <si>
    <t>Reece Asik</t>
  </si>
  <si>
    <t>Jake Harrison</t>
  </si>
  <si>
    <t>Lewis Anderson</t>
  </si>
  <si>
    <t>Will Mclean</t>
  </si>
  <si>
    <t>Yassien Abdillahi</t>
  </si>
  <si>
    <t>Brendan Van Niekerk</t>
  </si>
  <si>
    <t>Kerr Millar</t>
  </si>
  <si>
    <t>Southbank</t>
  </si>
  <si>
    <t>Andrew Popov</t>
  </si>
  <si>
    <t>Mohammed Khalil</t>
  </si>
  <si>
    <t>Sam Watts</t>
  </si>
  <si>
    <t>LiKe Cheng</t>
  </si>
  <si>
    <t>Zhubair Junjunia</t>
  </si>
  <si>
    <t>Oliver Spear</t>
  </si>
  <si>
    <t>Benjamin Thomas</t>
  </si>
  <si>
    <t>Oliver Siddons</t>
  </si>
  <si>
    <t>Eugene Phua</t>
  </si>
  <si>
    <t>Fabian Drews</t>
  </si>
  <si>
    <t>Alex Russo</t>
  </si>
  <si>
    <t>Andrew Cowan</t>
  </si>
  <si>
    <t>Saadar Fatch</t>
  </si>
  <si>
    <t>Michael Johnson</t>
  </si>
  <si>
    <t>Daniel Tang</t>
  </si>
  <si>
    <t>Yau Hei Chai</t>
  </si>
  <si>
    <t>Justin Lutterbuese</t>
  </si>
  <si>
    <t>Luke Gunter</t>
  </si>
  <si>
    <t>Stever Marsh</t>
  </si>
  <si>
    <t>Sarah Johnson</t>
  </si>
  <si>
    <t>Philippa Bowden</t>
  </si>
  <si>
    <t>Emma Dixon</t>
  </si>
  <si>
    <t>Lilly Coward</t>
  </si>
  <si>
    <t>Emma Butcher</t>
  </si>
  <si>
    <t>Emily Moyes</t>
  </si>
  <si>
    <t>Typhaine Christiaen</t>
  </si>
  <si>
    <t>Rebecca Johnson</t>
  </si>
  <si>
    <t>Emma Achurch</t>
  </si>
  <si>
    <t>Caitlin McIlwain</t>
  </si>
  <si>
    <t>Rebecca Pease</t>
  </si>
  <si>
    <t>Georgia Kirby</t>
  </si>
  <si>
    <t>Charlotte Johnston</t>
  </si>
  <si>
    <t>Chloe Dearman</t>
  </si>
  <si>
    <t>Emma Simpson-Dore</t>
  </si>
  <si>
    <t>Francesca Ashworth</t>
  </si>
  <si>
    <t>Sophie Brownlee</t>
  </si>
  <si>
    <t>Alice Hosking</t>
  </si>
  <si>
    <t>Anna Gould</t>
  </si>
  <si>
    <t>Hannah Croad</t>
  </si>
  <si>
    <t>Ellie Stradling</t>
  </si>
  <si>
    <t>Jane Powell</t>
  </si>
  <si>
    <t>Jessica Plant</t>
  </si>
  <si>
    <t>Emily Dudd</t>
  </si>
  <si>
    <t>Catriona Rennison</t>
  </si>
  <si>
    <t>Kathrine Petersen</t>
  </si>
  <si>
    <t>Natalie Lawrence</t>
  </si>
  <si>
    <t>Jade Anderson-Busby</t>
  </si>
  <si>
    <t>Jess Elliot</t>
  </si>
  <si>
    <t>Ellie Wardell</t>
  </si>
  <si>
    <t>Rebecca Clarke</t>
  </si>
  <si>
    <t>Zoe Robson</t>
  </si>
  <si>
    <t>Laura Fitzgerald</t>
  </si>
  <si>
    <t>Kiki Clover</t>
  </si>
  <si>
    <t>Audrey Zoulim</t>
  </si>
  <si>
    <t>Eliza Jenkins</t>
  </si>
  <si>
    <t>Louise Pech</t>
  </si>
  <si>
    <t>Lucy Wright</t>
  </si>
  <si>
    <t>Eleri O'Connor</t>
  </si>
  <si>
    <t>Jessica Polya</t>
  </si>
  <si>
    <t>Debbie Chown</t>
  </si>
  <si>
    <t>Harriet Shees</t>
  </si>
  <si>
    <t>Henn Warwick</t>
  </si>
  <si>
    <t>Lucy Hemmings</t>
  </si>
  <si>
    <t>Amy Wilcox</t>
  </si>
  <si>
    <t>Harvinder Pawar</t>
  </si>
  <si>
    <t>Alice Benzimra</t>
  </si>
  <si>
    <t>Hannah Parrott</t>
  </si>
  <si>
    <t>Emma Jeffery</t>
  </si>
  <si>
    <t>Natalie Cheng</t>
  </si>
  <si>
    <t>Charlie Duggan</t>
  </si>
  <si>
    <t>Valeria Valdiviezo</t>
  </si>
  <si>
    <t>Artemis Adamantopolou</t>
  </si>
  <si>
    <t>Cherrie Lee</t>
  </si>
  <si>
    <t>Molly Fetherstone</t>
  </si>
  <si>
    <t>Phoebe Edwards</t>
  </si>
  <si>
    <t>Gintare Juknyte</t>
  </si>
  <si>
    <t>Charlotte Van Zelst</t>
  </si>
  <si>
    <t>Calvi Thompson</t>
  </si>
  <si>
    <t>Leading individuals after 1 race (best 4 only count)</t>
  </si>
  <si>
    <t>Top ten women's teams after 1 race (best 4 only count)</t>
  </si>
  <si>
    <t>Maximilian Nicholls</t>
  </si>
  <si>
    <t>John Cove</t>
  </si>
  <si>
    <t>Gabriel Kay</t>
  </si>
  <si>
    <t>Alex Cameron</t>
  </si>
  <si>
    <t>George Loveday</t>
  </si>
  <si>
    <t>Fergus Johnson</t>
  </si>
  <si>
    <t>Joseph Shaw</t>
  </si>
  <si>
    <t xml:space="preserve">Jack Dickenson </t>
  </si>
  <si>
    <t>St George's</t>
  </si>
  <si>
    <t>Greg Jones</t>
  </si>
  <si>
    <t>Arturo Martínez de Murguía</t>
  </si>
  <si>
    <t>Motspur</t>
  </si>
  <si>
    <t>Tom Pinder</t>
  </si>
  <si>
    <t>Ira Fleming</t>
  </si>
  <si>
    <t>Rob Walker</t>
  </si>
  <si>
    <t>Edmund Jones</t>
  </si>
  <si>
    <t>Finn Collyer</t>
  </si>
  <si>
    <t>Jonathan Burton</t>
  </si>
  <si>
    <t>Henry Distasio</t>
  </si>
  <si>
    <t>Adam Barkes</t>
  </si>
  <si>
    <t>Matthews Faires</t>
  </si>
  <si>
    <t>João Mota</t>
  </si>
  <si>
    <t>Edwin Chapman</t>
  </si>
  <si>
    <t>Azaki Rusli</t>
  </si>
  <si>
    <t>Tomasz Procter</t>
  </si>
  <si>
    <t>Clement Bechet</t>
  </si>
  <si>
    <t>Des Rhule</t>
  </si>
  <si>
    <t>Duncan Hunter</t>
  </si>
  <si>
    <t>Alex Baldwin</t>
  </si>
  <si>
    <t>Maxim Taylor</t>
  </si>
  <si>
    <t>Edward Millgate</t>
  </si>
  <si>
    <t>Will MacAdam</t>
  </si>
  <si>
    <t>William Collins</t>
  </si>
  <si>
    <t>Ernest Akpan</t>
  </si>
  <si>
    <t>Callum Wilson</t>
  </si>
  <si>
    <t>Mukhtar Farah</t>
  </si>
  <si>
    <t>Jack Rowe</t>
  </si>
  <si>
    <t>Dan Eeles</t>
  </si>
  <si>
    <t>Ted Ntibazinkiza</t>
  </si>
  <si>
    <t>Callum Charleston</t>
  </si>
  <si>
    <t>Tom Guy</t>
  </si>
  <si>
    <t>Owen Luke</t>
  </si>
  <si>
    <t>Blake Moore</t>
  </si>
  <si>
    <t>Eowan Campbell</t>
  </si>
  <si>
    <t>Amrik Gill</t>
  </si>
  <si>
    <t>Fernando Ortiz</t>
  </si>
  <si>
    <t>Sam Josh</t>
  </si>
  <si>
    <t>George Dettsworth</t>
  </si>
  <si>
    <t>Natha Davies</t>
  </si>
  <si>
    <t xml:space="preserve">Tan Jek-Kai </t>
  </si>
  <si>
    <t>Robert Tomkies</t>
  </si>
  <si>
    <t>Denvi Lloyd</t>
  </si>
  <si>
    <t>Nick Mayane</t>
  </si>
  <si>
    <t>Jordan Weddepohl</t>
  </si>
  <si>
    <t>Tom Dallamore</t>
  </si>
  <si>
    <t>James Dellimore</t>
  </si>
  <si>
    <t>Matthew Brookes</t>
  </si>
  <si>
    <t>Seth Kennard</t>
  </si>
  <si>
    <t>Luke Prior</t>
  </si>
  <si>
    <t>Yonis Mohamed</t>
  </si>
  <si>
    <t>Hasnian Iqbal</t>
  </si>
  <si>
    <t>Simon Williams</t>
  </si>
  <si>
    <t>Eric Lamb</t>
  </si>
  <si>
    <t>Gaeta Burret</t>
  </si>
  <si>
    <t>Ainsley Lazar</t>
  </si>
  <si>
    <t>Antonin Boissin</t>
  </si>
  <si>
    <t>James Lambert</t>
  </si>
  <si>
    <t>Tim Lee</t>
  </si>
  <si>
    <t>Alex Rossides</t>
  </si>
  <si>
    <t>Arthur Wadsworth</t>
  </si>
  <si>
    <t>Pierre-Louis Lostis</t>
  </si>
  <si>
    <t>Jessica Howe</t>
  </si>
  <si>
    <t>Imperial II</t>
  </si>
  <si>
    <t>UCL II</t>
  </si>
  <si>
    <t>LSE II</t>
  </si>
  <si>
    <t>King's II</t>
  </si>
  <si>
    <t>Barts II</t>
  </si>
  <si>
    <t>UCL III</t>
  </si>
  <si>
    <t>Imperial III</t>
  </si>
  <si>
    <t>Imperial IV</t>
  </si>
  <si>
    <t>UCL IV</t>
  </si>
  <si>
    <t>Top ten men's teams after 1 race (best 4 only count)</t>
  </si>
  <si>
    <t>Reading II</t>
  </si>
  <si>
    <t>Royal Holloway II</t>
  </si>
  <si>
    <t>UAL</t>
  </si>
  <si>
    <t>City</t>
  </si>
  <si>
    <t>Dominic Le Mare</t>
  </si>
  <si>
    <t>Rachel Finlay</t>
  </si>
  <si>
    <t>Clara Lim</t>
  </si>
  <si>
    <t>Runner</t>
  </si>
  <si>
    <t>St Mary’s II</t>
  </si>
  <si>
    <t>Brunel II</t>
  </si>
  <si>
    <t>The winner of the men's race is awarded 150 points. Second place is awarded 149, third 148, and so on.</t>
  </si>
  <si>
    <t>Lydia O'Donoghue</t>
  </si>
  <si>
    <t>Imperial V</t>
  </si>
  <si>
    <t>LSE III</t>
  </si>
  <si>
    <t>St Mary’s IV</t>
  </si>
  <si>
    <t>St Mary’s III</t>
  </si>
  <si>
    <t>UCL V</t>
  </si>
  <si>
    <t>King's III</t>
  </si>
  <si>
    <t>Reading III</t>
  </si>
  <si>
    <t>Royal Holloway III</t>
  </si>
  <si>
    <t>RVC II</t>
  </si>
  <si>
    <t>London Colleges League 2016/17 Race 1</t>
  </si>
  <si>
    <t>Venue: Parliament Hill</t>
  </si>
  <si>
    <t>Date: 19/10/2016</t>
  </si>
  <si>
    <t>Distance: Men: 7.4KXC, Women: 3.7KXC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</si>
</sst>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2" fontId="0" fillId="0" borderId="0" xfId="0" applyNumberFormat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0" fillId="0" borderId="0" xfId="0" applyFill="1" applyBorder="1"/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7"/>
  <sheetViews>
    <sheetView tabSelected="1" workbookViewId="0">
      <selection activeCell="E39" sqref="E39"/>
    </sheetView>
  </sheetViews>
  <sheetFormatPr baseColWidth="10" defaultColWidth="8.83203125" defaultRowHeight="15" x14ac:dyDescent="0.2"/>
  <sheetData>
    <row r="1" spans="1:1" x14ac:dyDescent="0.2">
      <c r="A1" s="10" t="s">
        <v>310</v>
      </c>
    </row>
    <row r="2" spans="1:1" x14ac:dyDescent="0.2">
      <c r="A2" s="10" t="s">
        <v>311</v>
      </c>
    </row>
    <row r="3" spans="1:1" x14ac:dyDescent="0.2">
      <c r="A3" s="10" t="s">
        <v>312</v>
      </c>
    </row>
    <row r="4" spans="1:1" x14ac:dyDescent="0.2">
      <c r="A4" s="12" t="s">
        <v>313</v>
      </c>
    </row>
    <row r="6" spans="1:1" x14ac:dyDescent="0.2">
      <c r="A6" s="8" t="s">
        <v>299</v>
      </c>
    </row>
    <row r="7" spans="1:1" x14ac:dyDescent="0.2">
      <c r="A7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2" spans="1:1" x14ac:dyDescent="0.2">
      <c r="A12" t="s">
        <v>13</v>
      </c>
    </row>
    <row r="14" spans="1:1" x14ac:dyDescent="0.2">
      <c r="A14" t="s">
        <v>10</v>
      </c>
    </row>
    <row r="15" spans="1:1" x14ac:dyDescent="0.2">
      <c r="A15" t="s">
        <v>11</v>
      </c>
    </row>
    <row r="17" spans="1:1" x14ac:dyDescent="0.2">
      <c r="A17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1"/>
  <sheetViews>
    <sheetView zoomScale="70" zoomScaleNormal="70" workbookViewId="0">
      <selection activeCell="I4" sqref="I4:J37"/>
    </sheetView>
  </sheetViews>
  <sheetFormatPr baseColWidth="10" defaultColWidth="9.1640625" defaultRowHeight="15" x14ac:dyDescent="0.2"/>
  <cols>
    <col min="1" max="1" width="9.5" style="2" customWidth="1"/>
    <col min="2" max="2" width="39.33203125" style="2" customWidth="1"/>
    <col min="3" max="3" width="13.83203125" style="2" customWidth="1"/>
    <col min="4" max="4" width="8.6640625" style="2" customWidth="1"/>
    <col min="5" max="5" width="7.1640625" style="2" customWidth="1"/>
    <col min="6" max="6" width="9.1640625" style="2"/>
    <col min="7" max="7" width="16.33203125" style="2" customWidth="1"/>
    <col min="8" max="8" width="4.6640625" style="2" customWidth="1"/>
    <col min="9" max="9" width="34.1640625" style="2" customWidth="1"/>
    <col min="10" max="10" width="11.33203125" style="2" customWidth="1"/>
    <col min="11" max="16384" width="9.1640625" style="2"/>
  </cols>
  <sheetData>
    <row r="1" spans="1:13" x14ac:dyDescent="0.2">
      <c r="A1" s="2" t="s">
        <v>0</v>
      </c>
      <c r="B1" s="2" t="s">
        <v>1</v>
      </c>
      <c r="C1" s="2" t="s">
        <v>5</v>
      </c>
      <c r="D1" s="2" t="s">
        <v>3</v>
      </c>
      <c r="E1" s="2" t="s">
        <v>4</v>
      </c>
      <c r="G1" s="5"/>
    </row>
    <row r="2" spans="1:13" x14ac:dyDescent="0.2">
      <c r="A2" s="2">
        <v>1</v>
      </c>
      <c r="B2" s="2" t="s">
        <v>99</v>
      </c>
      <c r="C2" s="2" t="s">
        <v>21</v>
      </c>
      <c r="D2" s="2">
        <v>24.13</v>
      </c>
      <c r="E2" s="2">
        <v>150</v>
      </c>
      <c r="I2" s="2" t="s">
        <v>6</v>
      </c>
    </row>
    <row r="3" spans="1:13" x14ac:dyDescent="0.2">
      <c r="A3" s="2">
        <v>2</v>
      </c>
      <c r="B3" s="2" t="s">
        <v>100</v>
      </c>
      <c r="C3" s="2" t="s">
        <v>21</v>
      </c>
      <c r="D3" s="2">
        <v>24.18</v>
      </c>
      <c r="E3" s="2">
        <v>149</v>
      </c>
      <c r="I3" s="2" t="s">
        <v>2</v>
      </c>
      <c r="J3" s="2" t="s">
        <v>4</v>
      </c>
    </row>
    <row r="4" spans="1:13" x14ac:dyDescent="0.2">
      <c r="A4" s="2">
        <v>3</v>
      </c>
      <c r="B4" s="5" t="s">
        <v>101</v>
      </c>
      <c r="C4" s="2" t="s">
        <v>21</v>
      </c>
      <c r="D4" s="2">
        <v>24.19</v>
      </c>
      <c r="E4" s="2">
        <v>148</v>
      </c>
      <c r="H4" s="2">
        <v>1</v>
      </c>
      <c r="I4" s="10" t="s">
        <v>21</v>
      </c>
      <c r="J4" s="10">
        <v>730</v>
      </c>
      <c r="M4" s="3"/>
    </row>
    <row r="5" spans="1:13" x14ac:dyDescent="0.2">
      <c r="A5" s="2">
        <v>4</v>
      </c>
      <c r="B5" s="5" t="s">
        <v>102</v>
      </c>
      <c r="C5" s="10" t="s">
        <v>28</v>
      </c>
      <c r="D5" s="7">
        <v>24.3</v>
      </c>
      <c r="E5" s="2">
        <v>147</v>
      </c>
      <c r="F5" s="10"/>
      <c r="H5" s="2">
        <v>2</v>
      </c>
      <c r="I5" s="10" t="s">
        <v>297</v>
      </c>
      <c r="J5" s="10">
        <v>677</v>
      </c>
      <c r="M5" s="3"/>
    </row>
    <row r="6" spans="1:13" x14ac:dyDescent="0.2">
      <c r="A6" s="2">
        <v>5</v>
      </c>
      <c r="B6" s="5" t="s">
        <v>103</v>
      </c>
      <c r="C6" s="2" t="s">
        <v>25</v>
      </c>
      <c r="D6" s="7">
        <v>24.4</v>
      </c>
      <c r="E6" s="2">
        <v>146</v>
      </c>
      <c r="H6" s="2">
        <v>3</v>
      </c>
      <c r="I6" s="10" t="s">
        <v>25</v>
      </c>
      <c r="J6" s="10">
        <v>633</v>
      </c>
      <c r="M6" s="3"/>
    </row>
    <row r="7" spans="1:13" x14ac:dyDescent="0.2">
      <c r="A7" s="2">
        <v>6</v>
      </c>
      <c r="B7" s="2" t="s">
        <v>207</v>
      </c>
      <c r="C7" s="2" t="s">
        <v>23</v>
      </c>
      <c r="D7" s="5">
        <v>24.53</v>
      </c>
      <c r="E7" s="2">
        <v>145</v>
      </c>
      <c r="H7" s="2">
        <v>4</v>
      </c>
      <c r="I7" s="10" t="s">
        <v>304</v>
      </c>
      <c r="J7" s="10">
        <v>619</v>
      </c>
      <c r="M7" s="3"/>
    </row>
    <row r="8" spans="1:13" x14ac:dyDescent="0.2">
      <c r="A8" s="2">
        <v>7</v>
      </c>
      <c r="B8" s="5" t="s">
        <v>104</v>
      </c>
      <c r="C8" s="2" t="s">
        <v>25</v>
      </c>
      <c r="D8" s="5">
        <v>25.01</v>
      </c>
      <c r="E8" s="2">
        <v>144</v>
      </c>
      <c r="H8" s="2">
        <v>5</v>
      </c>
      <c r="I8" s="10" t="s">
        <v>24</v>
      </c>
      <c r="J8" s="10">
        <v>614</v>
      </c>
      <c r="M8" s="3"/>
    </row>
    <row r="9" spans="1:13" x14ac:dyDescent="0.2">
      <c r="A9" s="2">
        <v>8</v>
      </c>
      <c r="B9" s="5" t="s">
        <v>105</v>
      </c>
      <c r="C9" s="2" t="s">
        <v>24</v>
      </c>
      <c r="D9" s="5">
        <v>25.03</v>
      </c>
      <c r="E9" s="2">
        <v>143</v>
      </c>
      <c r="H9" s="2">
        <v>6</v>
      </c>
      <c r="I9" s="9" t="s">
        <v>15</v>
      </c>
      <c r="J9" s="10">
        <v>559</v>
      </c>
      <c r="M9" s="3"/>
    </row>
    <row r="10" spans="1:13" x14ac:dyDescent="0.2">
      <c r="A10" s="2">
        <v>9</v>
      </c>
      <c r="B10" s="5" t="s">
        <v>106</v>
      </c>
      <c r="C10" s="2" t="s">
        <v>21</v>
      </c>
      <c r="D10" s="5">
        <v>25.09</v>
      </c>
      <c r="E10" s="2">
        <v>142</v>
      </c>
      <c r="F10" s="5"/>
      <c r="H10" s="2">
        <v>7</v>
      </c>
      <c r="I10" s="9" t="s">
        <v>27</v>
      </c>
      <c r="J10" s="10">
        <v>527</v>
      </c>
      <c r="M10" s="3"/>
    </row>
    <row r="11" spans="1:13" x14ac:dyDescent="0.2">
      <c r="A11" s="2">
        <v>10</v>
      </c>
      <c r="B11" s="5" t="s">
        <v>249</v>
      </c>
      <c r="C11" s="2" t="s">
        <v>21</v>
      </c>
      <c r="D11" s="5">
        <v>25.18</v>
      </c>
      <c r="E11" s="2">
        <v>141</v>
      </c>
      <c r="H11" s="2">
        <v>8</v>
      </c>
      <c r="I11" s="10" t="s">
        <v>303</v>
      </c>
      <c r="J11" s="9">
        <v>520</v>
      </c>
      <c r="M11" s="3"/>
    </row>
    <row r="12" spans="1:13" x14ac:dyDescent="0.2">
      <c r="A12" s="2">
        <v>11</v>
      </c>
      <c r="B12" s="5" t="s">
        <v>107</v>
      </c>
      <c r="C12" s="2" t="s">
        <v>24</v>
      </c>
      <c r="D12" s="7">
        <v>25.2</v>
      </c>
      <c r="E12" s="2">
        <v>140</v>
      </c>
      <c r="H12" s="2">
        <v>9</v>
      </c>
      <c r="I12" s="9" t="s">
        <v>26</v>
      </c>
      <c r="J12" s="10">
        <v>510</v>
      </c>
      <c r="M12" s="3"/>
    </row>
    <row r="13" spans="1:13" x14ac:dyDescent="0.2">
      <c r="A13" s="2">
        <v>12</v>
      </c>
      <c r="B13" s="5" t="s">
        <v>265</v>
      </c>
      <c r="C13" s="5" t="s">
        <v>21</v>
      </c>
      <c r="D13" s="5">
        <v>25.21</v>
      </c>
      <c r="E13" s="2">
        <v>139</v>
      </c>
      <c r="H13" s="2">
        <v>10</v>
      </c>
      <c r="I13" s="10" t="s">
        <v>23</v>
      </c>
      <c r="J13" s="10">
        <v>475</v>
      </c>
      <c r="M13" s="3"/>
    </row>
    <row r="14" spans="1:13" x14ac:dyDescent="0.2">
      <c r="A14" s="2">
        <v>13</v>
      </c>
      <c r="B14" s="5" t="s">
        <v>250</v>
      </c>
      <c r="C14" s="2" t="s">
        <v>21</v>
      </c>
      <c r="D14" s="5">
        <v>25.29</v>
      </c>
      <c r="E14" s="2">
        <v>138</v>
      </c>
      <c r="H14" s="2">
        <v>11</v>
      </c>
      <c r="I14" s="12" t="s">
        <v>19</v>
      </c>
      <c r="J14" s="10">
        <v>454</v>
      </c>
      <c r="M14" s="3"/>
    </row>
    <row r="15" spans="1:13" x14ac:dyDescent="0.2">
      <c r="A15" s="2">
        <v>14</v>
      </c>
      <c r="B15" s="2" t="s">
        <v>243</v>
      </c>
      <c r="C15" s="2" t="s">
        <v>21</v>
      </c>
      <c r="D15" s="7">
        <v>25.3</v>
      </c>
      <c r="E15" s="2">
        <v>137</v>
      </c>
      <c r="H15" s="2">
        <v>12</v>
      </c>
      <c r="I15" s="9" t="s">
        <v>279</v>
      </c>
      <c r="J15" s="10">
        <v>427</v>
      </c>
      <c r="M15" s="3"/>
    </row>
    <row r="16" spans="1:13" x14ac:dyDescent="0.2">
      <c r="A16" s="2">
        <v>15</v>
      </c>
      <c r="B16" s="2" t="s">
        <v>108</v>
      </c>
      <c r="C16" s="2" t="s">
        <v>21</v>
      </c>
      <c r="D16" s="5">
        <v>25.41</v>
      </c>
      <c r="E16" s="2">
        <v>136</v>
      </c>
      <c r="H16" s="2">
        <v>13</v>
      </c>
      <c r="I16" s="10" t="s">
        <v>280</v>
      </c>
      <c r="J16" s="10">
        <v>419</v>
      </c>
      <c r="M16" s="3"/>
    </row>
    <row r="17" spans="1:13" x14ac:dyDescent="0.2">
      <c r="A17" s="2">
        <v>16</v>
      </c>
      <c r="B17" s="2" t="s">
        <v>240</v>
      </c>
      <c r="C17" s="2" t="s">
        <v>21</v>
      </c>
      <c r="D17" s="5">
        <v>25.43</v>
      </c>
      <c r="E17" s="2">
        <v>135</v>
      </c>
      <c r="H17" s="2">
        <v>14</v>
      </c>
      <c r="I17" s="10" t="s">
        <v>284</v>
      </c>
      <c r="J17" s="10">
        <v>321</v>
      </c>
      <c r="M17" s="3"/>
    </row>
    <row r="18" spans="1:13" x14ac:dyDescent="0.2">
      <c r="A18" s="2">
        <v>17</v>
      </c>
      <c r="B18" s="2" t="s">
        <v>208</v>
      </c>
      <c r="C18" s="2" t="s">
        <v>15</v>
      </c>
      <c r="D18" s="5">
        <v>26.03</v>
      </c>
      <c r="E18" s="2">
        <v>134</v>
      </c>
      <c r="H18" s="2">
        <v>15</v>
      </c>
      <c r="I18" s="9" t="s">
        <v>285</v>
      </c>
      <c r="J18" s="10">
        <v>292</v>
      </c>
      <c r="M18" s="3"/>
    </row>
    <row r="19" spans="1:13" x14ac:dyDescent="0.2">
      <c r="A19" s="2">
        <v>18</v>
      </c>
      <c r="B19" s="2" t="s">
        <v>209</v>
      </c>
      <c r="C19" s="2" t="s">
        <v>15</v>
      </c>
      <c r="D19" s="5">
        <v>26.06</v>
      </c>
      <c r="E19" s="2">
        <v>133</v>
      </c>
      <c r="H19" s="2">
        <v>16</v>
      </c>
      <c r="I19" s="10" t="s">
        <v>17</v>
      </c>
      <c r="J19" s="9">
        <v>245</v>
      </c>
      <c r="M19" s="3"/>
    </row>
    <row r="20" spans="1:13" x14ac:dyDescent="0.2">
      <c r="A20" s="2">
        <v>19</v>
      </c>
      <c r="B20" s="2" t="s">
        <v>71</v>
      </c>
      <c r="C20" s="2" t="s">
        <v>26</v>
      </c>
      <c r="D20" s="5">
        <v>26.13</v>
      </c>
      <c r="E20" s="2">
        <v>132</v>
      </c>
      <c r="H20" s="2">
        <v>17</v>
      </c>
      <c r="I20" s="10" t="s">
        <v>28</v>
      </c>
      <c r="J20" s="9">
        <v>232</v>
      </c>
      <c r="M20" s="3"/>
    </row>
    <row r="21" spans="1:13" x14ac:dyDescent="0.2">
      <c r="A21" s="2">
        <v>20</v>
      </c>
      <c r="B21" s="2" t="s">
        <v>109</v>
      </c>
      <c r="C21" s="2" t="s">
        <v>21</v>
      </c>
      <c r="D21" s="4">
        <v>26.37</v>
      </c>
      <c r="E21" s="2">
        <v>131</v>
      </c>
      <c r="H21" s="2">
        <v>17</v>
      </c>
      <c r="I21" s="10" t="s">
        <v>22</v>
      </c>
      <c r="J21" s="9">
        <v>217</v>
      </c>
      <c r="M21" s="3"/>
    </row>
    <row r="22" spans="1:13" x14ac:dyDescent="0.2">
      <c r="A22" s="2">
        <v>21</v>
      </c>
      <c r="B22" s="5" t="s">
        <v>242</v>
      </c>
      <c r="C22" s="2" t="s">
        <v>21</v>
      </c>
      <c r="D22" s="4">
        <v>26.46</v>
      </c>
      <c r="E22" s="2">
        <v>130</v>
      </c>
      <c r="H22" s="2">
        <v>19</v>
      </c>
      <c r="I22" s="10" t="s">
        <v>218</v>
      </c>
      <c r="J22" s="9">
        <v>197</v>
      </c>
      <c r="M22" s="3"/>
    </row>
    <row r="23" spans="1:13" x14ac:dyDescent="0.2">
      <c r="A23" s="2">
        <v>22</v>
      </c>
      <c r="B23" s="2" t="s">
        <v>110</v>
      </c>
      <c r="C23" s="2" t="s">
        <v>24</v>
      </c>
      <c r="D23" s="4">
        <v>26.48</v>
      </c>
      <c r="E23" s="2">
        <v>129</v>
      </c>
      <c r="H23" s="2">
        <v>20</v>
      </c>
      <c r="I23" s="9" t="s">
        <v>286</v>
      </c>
      <c r="J23" s="10">
        <v>178</v>
      </c>
      <c r="M23" s="3"/>
    </row>
    <row r="24" spans="1:13" x14ac:dyDescent="0.2">
      <c r="A24" s="2">
        <v>23</v>
      </c>
      <c r="B24" s="5" t="s">
        <v>245</v>
      </c>
      <c r="C24" s="2" t="s">
        <v>21</v>
      </c>
      <c r="D24" s="4">
        <v>26.5</v>
      </c>
      <c r="E24" s="2">
        <v>128</v>
      </c>
      <c r="H24" s="2">
        <v>21</v>
      </c>
      <c r="I24" s="9" t="s">
        <v>281</v>
      </c>
      <c r="J24" s="10">
        <v>152</v>
      </c>
      <c r="M24" s="6"/>
    </row>
    <row r="25" spans="1:13" x14ac:dyDescent="0.2">
      <c r="A25" s="2">
        <v>24</v>
      </c>
      <c r="B25" s="5" t="s">
        <v>241</v>
      </c>
      <c r="C25" s="2" t="s">
        <v>21</v>
      </c>
      <c r="D25" s="4">
        <v>26.52</v>
      </c>
      <c r="E25" s="2">
        <v>127</v>
      </c>
      <c r="H25" s="2">
        <v>22</v>
      </c>
      <c r="I25" s="10" t="s">
        <v>287</v>
      </c>
      <c r="J25" s="10">
        <v>151</v>
      </c>
      <c r="M25" s="6"/>
    </row>
    <row r="26" spans="1:13" x14ac:dyDescent="0.2">
      <c r="A26" s="2">
        <v>25</v>
      </c>
      <c r="B26" s="2" t="s">
        <v>66</v>
      </c>
      <c r="C26" s="2" t="s">
        <v>25</v>
      </c>
      <c r="D26" s="4">
        <v>26.53</v>
      </c>
      <c r="E26" s="2">
        <v>126</v>
      </c>
      <c r="F26" s="5"/>
      <c r="H26" s="2">
        <v>23</v>
      </c>
      <c r="I26" s="10" t="s">
        <v>282</v>
      </c>
      <c r="J26" s="9">
        <v>145</v>
      </c>
    </row>
    <row r="27" spans="1:13" x14ac:dyDescent="0.2">
      <c r="A27" s="2">
        <v>26</v>
      </c>
      <c r="B27" s="2" t="s">
        <v>125</v>
      </c>
      <c r="C27" s="2" t="s">
        <v>126</v>
      </c>
      <c r="D27" s="4">
        <v>26.55</v>
      </c>
      <c r="E27" s="2">
        <v>125</v>
      </c>
      <c r="H27" s="2">
        <v>24</v>
      </c>
      <c r="I27" s="12" t="s">
        <v>20</v>
      </c>
      <c r="J27" s="9">
        <v>134</v>
      </c>
    </row>
    <row r="28" spans="1:13" x14ac:dyDescent="0.2">
      <c r="A28" s="2">
        <v>27</v>
      </c>
      <c r="B28" s="5" t="s">
        <v>251</v>
      </c>
      <c r="C28" s="5" t="s">
        <v>27</v>
      </c>
      <c r="D28" s="4">
        <v>26.57</v>
      </c>
      <c r="E28" s="2">
        <v>124</v>
      </c>
      <c r="H28" s="2">
        <v>25</v>
      </c>
      <c r="I28" s="10" t="s">
        <v>126</v>
      </c>
      <c r="J28" s="9">
        <v>125</v>
      </c>
    </row>
    <row r="29" spans="1:13" x14ac:dyDescent="0.2">
      <c r="A29" s="2">
        <v>28</v>
      </c>
      <c r="B29" s="5" t="s">
        <v>244</v>
      </c>
      <c r="C29" s="2" t="s">
        <v>21</v>
      </c>
      <c r="D29" s="4">
        <v>27.06</v>
      </c>
      <c r="E29" s="2">
        <v>123</v>
      </c>
      <c r="H29" s="2">
        <v>26</v>
      </c>
      <c r="I29" s="9" t="s">
        <v>283</v>
      </c>
      <c r="J29" s="10">
        <v>116</v>
      </c>
    </row>
    <row r="30" spans="1:13" x14ac:dyDescent="0.2">
      <c r="A30" s="2">
        <v>29</v>
      </c>
      <c r="B30" s="2" t="s">
        <v>210</v>
      </c>
      <c r="C30" s="2" t="s">
        <v>15</v>
      </c>
      <c r="D30" s="4">
        <v>27.12</v>
      </c>
      <c r="E30" s="2">
        <v>122</v>
      </c>
      <c r="F30" s="5"/>
      <c r="H30" s="2">
        <v>27</v>
      </c>
      <c r="I30" s="10" t="s">
        <v>215</v>
      </c>
      <c r="J30" s="9">
        <v>108</v>
      </c>
    </row>
    <row r="31" spans="1:13" x14ac:dyDescent="0.2">
      <c r="A31" s="2">
        <v>30</v>
      </c>
      <c r="B31" s="5" t="s">
        <v>246</v>
      </c>
      <c r="C31" s="2" t="s">
        <v>21</v>
      </c>
      <c r="D31" s="4">
        <v>27.14</v>
      </c>
      <c r="E31" s="2">
        <v>121</v>
      </c>
      <c r="H31" s="2">
        <v>28</v>
      </c>
      <c r="I31" s="10" t="s">
        <v>18</v>
      </c>
      <c r="J31" s="9">
        <v>82</v>
      </c>
    </row>
    <row r="32" spans="1:13" x14ac:dyDescent="0.2">
      <c r="A32" s="2">
        <v>31</v>
      </c>
      <c r="B32" s="5" t="s">
        <v>248</v>
      </c>
      <c r="C32" s="2" t="s">
        <v>21</v>
      </c>
      <c r="D32" s="4">
        <v>27.21</v>
      </c>
      <c r="E32" s="2">
        <v>120</v>
      </c>
      <c r="H32" s="5">
        <v>29</v>
      </c>
      <c r="I32" s="9" t="s">
        <v>301</v>
      </c>
      <c r="J32" s="9">
        <v>59</v>
      </c>
    </row>
    <row r="33" spans="1:10" x14ac:dyDescent="0.2">
      <c r="A33" s="2">
        <v>32</v>
      </c>
      <c r="B33" s="2" t="s">
        <v>112</v>
      </c>
      <c r="C33" s="2" t="s">
        <v>21</v>
      </c>
      <c r="D33" s="4">
        <v>27.21</v>
      </c>
      <c r="E33" s="2">
        <v>119</v>
      </c>
      <c r="H33" s="10">
        <v>30</v>
      </c>
      <c r="I33" s="9" t="s">
        <v>298</v>
      </c>
      <c r="J33" s="9">
        <v>56</v>
      </c>
    </row>
    <row r="34" spans="1:10" x14ac:dyDescent="0.2">
      <c r="A34" s="2">
        <v>33</v>
      </c>
      <c r="B34" s="5" t="s">
        <v>264</v>
      </c>
      <c r="C34" s="5" t="s">
        <v>22</v>
      </c>
      <c r="D34" s="4">
        <v>27.22</v>
      </c>
      <c r="E34" s="2">
        <v>118</v>
      </c>
      <c r="H34" s="12">
        <v>31</v>
      </c>
      <c r="I34" s="12" t="s">
        <v>292</v>
      </c>
      <c r="J34" s="9">
        <v>41</v>
      </c>
    </row>
    <row r="35" spans="1:10" x14ac:dyDescent="0.2">
      <c r="A35" s="2">
        <v>34</v>
      </c>
      <c r="B35" s="5" t="s">
        <v>253</v>
      </c>
      <c r="C35" s="2" t="s">
        <v>21</v>
      </c>
      <c r="D35" s="4">
        <v>27.23</v>
      </c>
      <c r="E35" s="2">
        <v>117</v>
      </c>
      <c r="H35" s="10">
        <v>32</v>
      </c>
      <c r="I35" s="10" t="s">
        <v>305</v>
      </c>
      <c r="J35" s="9">
        <v>21</v>
      </c>
    </row>
    <row r="36" spans="1:10" x14ac:dyDescent="0.2">
      <c r="A36" s="2">
        <v>35</v>
      </c>
      <c r="B36" s="2" t="s">
        <v>68</v>
      </c>
      <c r="C36" s="2" t="s">
        <v>26</v>
      </c>
      <c r="D36" s="4">
        <v>27.37</v>
      </c>
      <c r="E36" s="2">
        <v>116</v>
      </c>
      <c r="H36" s="12">
        <v>33</v>
      </c>
      <c r="I36" s="9" t="s">
        <v>289</v>
      </c>
      <c r="J36" s="9">
        <v>18</v>
      </c>
    </row>
    <row r="37" spans="1:10" x14ac:dyDescent="0.2">
      <c r="A37" s="2">
        <v>36</v>
      </c>
      <c r="B37" s="2" t="s">
        <v>247</v>
      </c>
      <c r="C37" s="2" t="s">
        <v>21</v>
      </c>
      <c r="D37" s="4">
        <v>27.38</v>
      </c>
      <c r="E37" s="2">
        <v>115</v>
      </c>
      <c r="H37" s="10">
        <v>34</v>
      </c>
      <c r="I37" s="9" t="s">
        <v>302</v>
      </c>
      <c r="J37" s="9">
        <v>2</v>
      </c>
    </row>
    <row r="38" spans="1:10" x14ac:dyDescent="0.2">
      <c r="A38" s="2">
        <v>37</v>
      </c>
      <c r="B38" s="5" t="s">
        <v>272</v>
      </c>
      <c r="C38" s="5" t="s">
        <v>27</v>
      </c>
      <c r="D38" s="4">
        <v>27.46</v>
      </c>
      <c r="E38" s="2">
        <v>114</v>
      </c>
    </row>
    <row r="39" spans="1:10" x14ac:dyDescent="0.2">
      <c r="A39" s="2">
        <v>38</v>
      </c>
      <c r="B39" s="5" t="s">
        <v>277</v>
      </c>
      <c r="C39" s="5" t="s">
        <v>27</v>
      </c>
      <c r="D39" s="4">
        <v>28.05</v>
      </c>
      <c r="E39" s="2">
        <v>113</v>
      </c>
      <c r="F39" s="5"/>
      <c r="I39" s="2" t="s">
        <v>288</v>
      </c>
    </row>
    <row r="40" spans="1:10" x14ac:dyDescent="0.2">
      <c r="A40" s="2">
        <v>39</v>
      </c>
      <c r="B40" s="2" t="s">
        <v>67</v>
      </c>
      <c r="C40" s="2" t="s">
        <v>19</v>
      </c>
      <c r="D40" s="4">
        <v>28.08</v>
      </c>
      <c r="E40" s="2">
        <v>112</v>
      </c>
      <c r="H40" s="2">
        <v>1</v>
      </c>
      <c r="I40" s="10" t="s">
        <v>21</v>
      </c>
      <c r="J40" s="10">
        <v>730</v>
      </c>
    </row>
    <row r="41" spans="1:10" x14ac:dyDescent="0.2">
      <c r="A41" s="2">
        <v>40</v>
      </c>
      <c r="B41" s="2" t="s">
        <v>211</v>
      </c>
      <c r="C41" s="2" t="s">
        <v>15</v>
      </c>
      <c r="D41" s="4">
        <v>28.13</v>
      </c>
      <c r="E41" s="2">
        <v>111</v>
      </c>
      <c r="F41" s="5"/>
      <c r="H41" s="2">
        <v>2</v>
      </c>
      <c r="I41" s="10" t="s">
        <v>297</v>
      </c>
      <c r="J41" s="10">
        <v>677</v>
      </c>
    </row>
    <row r="42" spans="1:10" x14ac:dyDescent="0.2">
      <c r="A42" s="2">
        <v>41</v>
      </c>
      <c r="B42" s="2" t="s">
        <v>212</v>
      </c>
      <c r="C42" s="2" t="s">
        <v>25</v>
      </c>
      <c r="D42" s="4">
        <v>28.15</v>
      </c>
      <c r="E42" s="2">
        <v>110</v>
      </c>
      <c r="F42" s="5"/>
      <c r="H42" s="2">
        <v>3</v>
      </c>
      <c r="I42" s="10" t="s">
        <v>25</v>
      </c>
      <c r="J42" s="10">
        <v>633</v>
      </c>
    </row>
    <row r="43" spans="1:10" x14ac:dyDescent="0.2">
      <c r="A43" s="2">
        <v>42</v>
      </c>
      <c r="B43" s="2" t="s">
        <v>213</v>
      </c>
      <c r="C43" s="2" t="s">
        <v>23</v>
      </c>
      <c r="D43" s="4">
        <v>28.21</v>
      </c>
      <c r="E43" s="2">
        <v>109</v>
      </c>
      <c r="H43" s="2">
        <v>4</v>
      </c>
      <c r="I43" s="10" t="s">
        <v>304</v>
      </c>
      <c r="J43" s="10">
        <v>619</v>
      </c>
    </row>
    <row r="44" spans="1:10" x14ac:dyDescent="0.2">
      <c r="A44" s="2">
        <v>43</v>
      </c>
      <c r="B44" s="5" t="s">
        <v>214</v>
      </c>
      <c r="C44" s="2" t="s">
        <v>215</v>
      </c>
      <c r="D44" s="4">
        <v>28.22</v>
      </c>
      <c r="E44" s="2">
        <v>108</v>
      </c>
      <c r="H44" s="2">
        <v>5</v>
      </c>
      <c r="I44" s="10" t="s">
        <v>24</v>
      </c>
      <c r="J44" s="10">
        <v>614</v>
      </c>
    </row>
    <row r="45" spans="1:10" x14ac:dyDescent="0.2">
      <c r="A45" s="2">
        <v>44</v>
      </c>
      <c r="B45" s="2" t="s">
        <v>216</v>
      </c>
      <c r="C45" s="2" t="s">
        <v>25</v>
      </c>
      <c r="D45" s="4">
        <v>28.25</v>
      </c>
      <c r="E45" s="2">
        <v>107</v>
      </c>
      <c r="F45" s="5"/>
      <c r="H45" s="2">
        <v>6</v>
      </c>
      <c r="I45" s="9" t="s">
        <v>15</v>
      </c>
      <c r="J45" s="10">
        <v>559</v>
      </c>
    </row>
    <row r="46" spans="1:10" x14ac:dyDescent="0.2">
      <c r="A46" s="2">
        <v>45</v>
      </c>
      <c r="B46" s="2" t="s">
        <v>113</v>
      </c>
      <c r="C46" s="2" t="s">
        <v>25</v>
      </c>
      <c r="D46" s="4">
        <v>28.26</v>
      </c>
      <c r="E46" s="2">
        <v>106</v>
      </c>
      <c r="F46" s="5"/>
      <c r="H46" s="2">
        <v>7</v>
      </c>
      <c r="I46" s="9" t="s">
        <v>27</v>
      </c>
      <c r="J46" s="10">
        <v>527</v>
      </c>
    </row>
    <row r="47" spans="1:10" x14ac:dyDescent="0.2">
      <c r="A47" s="2">
        <v>46</v>
      </c>
      <c r="B47" s="5" t="s">
        <v>217</v>
      </c>
      <c r="C47" s="2" t="s">
        <v>218</v>
      </c>
      <c r="D47" s="4">
        <v>28.3</v>
      </c>
      <c r="E47" s="2">
        <v>105</v>
      </c>
      <c r="H47" s="2">
        <v>8</v>
      </c>
      <c r="I47" s="10" t="s">
        <v>303</v>
      </c>
      <c r="J47" s="9">
        <v>520</v>
      </c>
    </row>
    <row r="48" spans="1:10" x14ac:dyDescent="0.2">
      <c r="A48" s="2">
        <v>47</v>
      </c>
      <c r="B48" s="2" t="s">
        <v>219</v>
      </c>
      <c r="C48" s="2" t="s">
        <v>19</v>
      </c>
      <c r="D48" s="4">
        <v>28.36</v>
      </c>
      <c r="E48" s="2">
        <v>104</v>
      </c>
      <c r="H48" s="2">
        <v>9</v>
      </c>
      <c r="I48" s="9" t="s">
        <v>26</v>
      </c>
      <c r="J48" s="10">
        <v>510</v>
      </c>
    </row>
    <row r="49" spans="1:10" x14ac:dyDescent="0.2">
      <c r="A49" s="2">
        <v>48</v>
      </c>
      <c r="B49" s="2" t="s">
        <v>111</v>
      </c>
      <c r="C49" s="2" t="s">
        <v>24</v>
      </c>
      <c r="D49" s="4">
        <v>28.37</v>
      </c>
      <c r="E49" s="2">
        <v>103</v>
      </c>
      <c r="H49" s="2">
        <v>10</v>
      </c>
      <c r="I49" s="10" t="s">
        <v>23</v>
      </c>
      <c r="J49" s="10">
        <v>475</v>
      </c>
    </row>
    <row r="50" spans="1:10" x14ac:dyDescent="0.2">
      <c r="A50" s="2">
        <v>49</v>
      </c>
      <c r="B50" s="2" t="s">
        <v>116</v>
      </c>
      <c r="C50" s="2" t="s">
        <v>25</v>
      </c>
      <c r="D50" s="4">
        <v>28.44</v>
      </c>
      <c r="E50" s="2">
        <v>102</v>
      </c>
      <c r="F50" s="5"/>
    </row>
    <row r="51" spans="1:10" x14ac:dyDescent="0.2">
      <c r="A51" s="2">
        <v>50</v>
      </c>
      <c r="B51" s="10" t="s">
        <v>293</v>
      </c>
      <c r="C51" s="2" t="s">
        <v>19</v>
      </c>
      <c r="D51" s="4">
        <v>28.55</v>
      </c>
      <c r="E51" s="2">
        <v>101</v>
      </c>
      <c r="I51" s="2" t="s">
        <v>205</v>
      </c>
    </row>
    <row r="52" spans="1:10" x14ac:dyDescent="0.2">
      <c r="A52" s="2">
        <v>51</v>
      </c>
      <c r="B52" s="2" t="s">
        <v>119</v>
      </c>
      <c r="C52" s="2" t="s">
        <v>21</v>
      </c>
      <c r="D52" s="4">
        <v>29.03</v>
      </c>
      <c r="E52" s="2">
        <v>100</v>
      </c>
      <c r="H52" s="2">
        <v>1</v>
      </c>
      <c r="I52" s="2" t="s">
        <v>99</v>
      </c>
      <c r="J52" s="2">
        <v>150</v>
      </c>
    </row>
    <row r="53" spans="1:10" x14ac:dyDescent="0.2">
      <c r="A53" s="2">
        <v>52</v>
      </c>
      <c r="B53" s="2" t="s">
        <v>220</v>
      </c>
      <c r="C53" s="2" t="s">
        <v>24</v>
      </c>
      <c r="D53" s="4">
        <v>29.04</v>
      </c>
      <c r="E53" s="2">
        <v>99</v>
      </c>
      <c r="H53" s="2">
        <v>2</v>
      </c>
      <c r="I53" s="2" t="s">
        <v>100</v>
      </c>
      <c r="J53" s="2">
        <v>149</v>
      </c>
    </row>
    <row r="54" spans="1:10" x14ac:dyDescent="0.2">
      <c r="A54" s="2">
        <v>53</v>
      </c>
      <c r="B54" s="5" t="s">
        <v>252</v>
      </c>
      <c r="C54" s="5" t="s">
        <v>27</v>
      </c>
      <c r="D54" s="4">
        <v>29.09</v>
      </c>
      <c r="E54" s="2">
        <v>98</v>
      </c>
      <c r="F54" s="5"/>
      <c r="H54" s="2">
        <v>3</v>
      </c>
      <c r="I54" s="5" t="s">
        <v>101</v>
      </c>
      <c r="J54" s="2">
        <v>148</v>
      </c>
    </row>
    <row r="55" spans="1:10" x14ac:dyDescent="0.2">
      <c r="A55" s="2">
        <v>54</v>
      </c>
      <c r="B55" s="2" t="s">
        <v>120</v>
      </c>
      <c r="C55" s="2" t="s">
        <v>24</v>
      </c>
      <c r="D55" s="4">
        <v>29.11</v>
      </c>
      <c r="E55" s="2">
        <v>97</v>
      </c>
      <c r="H55" s="2">
        <v>4</v>
      </c>
      <c r="I55" s="5" t="s">
        <v>102</v>
      </c>
      <c r="J55" s="2">
        <v>147</v>
      </c>
    </row>
    <row r="56" spans="1:10" x14ac:dyDescent="0.2">
      <c r="A56" s="2">
        <v>55</v>
      </c>
      <c r="B56" s="2" t="s">
        <v>221</v>
      </c>
      <c r="C56" s="2" t="s">
        <v>26</v>
      </c>
      <c r="D56" s="4">
        <v>29.12</v>
      </c>
      <c r="E56" s="2">
        <v>96</v>
      </c>
      <c r="F56" s="5"/>
      <c r="H56" s="2">
        <v>5</v>
      </c>
      <c r="I56" s="5" t="s">
        <v>103</v>
      </c>
      <c r="J56" s="2">
        <v>146</v>
      </c>
    </row>
    <row r="57" spans="1:10" x14ac:dyDescent="0.2">
      <c r="A57" s="2">
        <v>56</v>
      </c>
      <c r="B57" s="2" t="s">
        <v>117</v>
      </c>
      <c r="C57" s="2" t="s">
        <v>21</v>
      </c>
      <c r="D57" s="4">
        <v>29.14</v>
      </c>
      <c r="E57" s="2">
        <v>95</v>
      </c>
      <c r="H57" s="2">
        <v>6</v>
      </c>
      <c r="I57" s="2" t="s">
        <v>207</v>
      </c>
      <c r="J57" s="2">
        <v>145</v>
      </c>
    </row>
    <row r="58" spans="1:10" x14ac:dyDescent="0.2">
      <c r="A58" s="2">
        <v>57</v>
      </c>
      <c r="B58" s="5" t="s">
        <v>262</v>
      </c>
      <c r="C58" s="5" t="s">
        <v>23</v>
      </c>
      <c r="D58" s="4">
        <v>29.16</v>
      </c>
      <c r="E58" s="2">
        <v>94</v>
      </c>
      <c r="F58" s="5"/>
      <c r="H58" s="2">
        <v>7</v>
      </c>
      <c r="I58" s="5" t="s">
        <v>104</v>
      </c>
      <c r="J58" s="2">
        <v>144</v>
      </c>
    </row>
    <row r="59" spans="1:10" x14ac:dyDescent="0.2">
      <c r="A59" s="2">
        <v>58</v>
      </c>
      <c r="B59" s="2" t="s">
        <v>118</v>
      </c>
      <c r="C59" s="2" t="s">
        <v>21</v>
      </c>
      <c r="D59" s="4">
        <v>29.22</v>
      </c>
      <c r="E59" s="2">
        <v>93</v>
      </c>
      <c r="H59" s="2">
        <v>8</v>
      </c>
      <c r="I59" s="5" t="s">
        <v>105</v>
      </c>
      <c r="J59" s="2">
        <v>143</v>
      </c>
    </row>
    <row r="60" spans="1:10" x14ac:dyDescent="0.2">
      <c r="A60" s="2">
        <v>59</v>
      </c>
      <c r="B60" s="2" t="s">
        <v>114</v>
      </c>
      <c r="C60" s="2" t="s">
        <v>218</v>
      </c>
      <c r="D60" s="4">
        <v>29.23</v>
      </c>
      <c r="E60" s="2">
        <v>92</v>
      </c>
      <c r="H60" s="2">
        <v>9</v>
      </c>
      <c r="I60" s="5" t="s">
        <v>106</v>
      </c>
      <c r="J60" s="2">
        <v>142</v>
      </c>
    </row>
    <row r="61" spans="1:10" x14ac:dyDescent="0.2">
      <c r="A61" s="2">
        <v>60</v>
      </c>
      <c r="B61" s="2" t="s">
        <v>85</v>
      </c>
      <c r="C61" s="2" t="s">
        <v>25</v>
      </c>
      <c r="D61" s="4">
        <v>29.26</v>
      </c>
      <c r="E61" s="2">
        <v>91</v>
      </c>
      <c r="F61" s="5"/>
      <c r="H61" s="2">
        <v>10</v>
      </c>
      <c r="I61" s="5" t="s">
        <v>249</v>
      </c>
      <c r="J61" s="2">
        <v>141</v>
      </c>
    </row>
    <row r="62" spans="1:10" x14ac:dyDescent="0.2">
      <c r="A62" s="2">
        <v>61</v>
      </c>
      <c r="B62" s="2" t="s">
        <v>75</v>
      </c>
      <c r="C62" s="2" t="s">
        <v>24</v>
      </c>
      <c r="D62" s="4">
        <v>29.28</v>
      </c>
      <c r="E62" s="2">
        <v>90</v>
      </c>
    </row>
    <row r="63" spans="1:10" x14ac:dyDescent="0.2">
      <c r="A63" s="2">
        <v>62</v>
      </c>
      <c r="B63" s="2" t="s">
        <v>73</v>
      </c>
      <c r="C63" s="2" t="s">
        <v>26</v>
      </c>
      <c r="D63" s="4">
        <v>29.38</v>
      </c>
      <c r="E63" s="2">
        <v>89</v>
      </c>
      <c r="F63" s="5"/>
    </row>
    <row r="64" spans="1:10" x14ac:dyDescent="0.2">
      <c r="A64" s="2">
        <v>63</v>
      </c>
      <c r="B64" s="2" t="s">
        <v>72</v>
      </c>
      <c r="C64" s="2" t="s">
        <v>24</v>
      </c>
      <c r="D64" s="4">
        <v>29.41</v>
      </c>
      <c r="E64" s="2">
        <v>88</v>
      </c>
    </row>
    <row r="65" spans="1:6" x14ac:dyDescent="0.2">
      <c r="A65" s="2">
        <v>64</v>
      </c>
      <c r="D65" s="4">
        <v>29.46</v>
      </c>
      <c r="E65" s="2">
        <v>87</v>
      </c>
    </row>
    <row r="66" spans="1:6" x14ac:dyDescent="0.2">
      <c r="A66" s="2">
        <v>65</v>
      </c>
      <c r="B66" s="5" t="s">
        <v>97</v>
      </c>
      <c r="C66" s="2" t="s">
        <v>17</v>
      </c>
      <c r="D66" s="4">
        <v>29.47</v>
      </c>
      <c r="E66" s="2">
        <v>86</v>
      </c>
    </row>
    <row r="67" spans="1:6" x14ac:dyDescent="0.2">
      <c r="A67" s="2">
        <v>66</v>
      </c>
      <c r="B67" s="5" t="s">
        <v>78</v>
      </c>
      <c r="C67" s="2" t="s">
        <v>28</v>
      </c>
      <c r="D67" s="4">
        <v>29.54</v>
      </c>
      <c r="E67" s="2">
        <v>85</v>
      </c>
    </row>
    <row r="68" spans="1:6" x14ac:dyDescent="0.2">
      <c r="A68" s="2">
        <v>67</v>
      </c>
      <c r="B68" s="5" t="s">
        <v>259</v>
      </c>
      <c r="C68" s="5" t="s">
        <v>24</v>
      </c>
      <c r="D68" s="4">
        <v>29.55</v>
      </c>
      <c r="E68" s="2">
        <v>84</v>
      </c>
    </row>
    <row r="69" spans="1:6" x14ac:dyDescent="0.2">
      <c r="A69" s="2">
        <v>68</v>
      </c>
      <c r="B69" s="2" t="s">
        <v>222</v>
      </c>
      <c r="C69" s="2" t="s">
        <v>25</v>
      </c>
      <c r="D69" s="4">
        <v>29.56</v>
      </c>
      <c r="E69" s="2">
        <v>83</v>
      </c>
      <c r="F69" s="5"/>
    </row>
    <row r="70" spans="1:6" x14ac:dyDescent="0.2">
      <c r="A70" s="2">
        <v>69</v>
      </c>
      <c r="B70" s="2" t="s">
        <v>69</v>
      </c>
      <c r="C70" s="2" t="s">
        <v>18</v>
      </c>
      <c r="D70" s="4">
        <v>30.01</v>
      </c>
      <c r="E70" s="2">
        <v>82</v>
      </c>
    </row>
    <row r="71" spans="1:6" x14ac:dyDescent="0.2">
      <c r="A71" s="2">
        <v>70</v>
      </c>
      <c r="B71" s="2" t="s">
        <v>95</v>
      </c>
      <c r="C71" s="2" t="s">
        <v>24</v>
      </c>
      <c r="D71" s="4">
        <v>30.06</v>
      </c>
      <c r="E71" s="2">
        <v>81</v>
      </c>
    </row>
    <row r="72" spans="1:6" x14ac:dyDescent="0.2">
      <c r="A72" s="2">
        <v>71</v>
      </c>
      <c r="B72" s="5" t="s">
        <v>263</v>
      </c>
      <c r="C72" s="5" t="s">
        <v>20</v>
      </c>
      <c r="D72" s="4">
        <v>30.07</v>
      </c>
      <c r="E72" s="2">
        <v>80</v>
      </c>
    </row>
    <row r="73" spans="1:6" x14ac:dyDescent="0.2">
      <c r="A73" s="2">
        <v>72</v>
      </c>
      <c r="B73" s="2" t="s">
        <v>223</v>
      </c>
      <c r="C73" s="2" t="s">
        <v>25</v>
      </c>
      <c r="D73" s="4">
        <v>30.16</v>
      </c>
      <c r="E73" s="2">
        <v>79</v>
      </c>
      <c r="F73" s="5"/>
    </row>
    <row r="74" spans="1:6" x14ac:dyDescent="0.2">
      <c r="A74" s="2">
        <v>73</v>
      </c>
      <c r="B74" s="5" t="s">
        <v>254</v>
      </c>
      <c r="C74" s="5" t="s">
        <v>27</v>
      </c>
      <c r="D74" s="4">
        <v>30.22</v>
      </c>
      <c r="E74" s="2">
        <v>78</v>
      </c>
      <c r="F74" s="5"/>
    </row>
    <row r="75" spans="1:6" x14ac:dyDescent="0.2">
      <c r="A75" s="2">
        <v>74</v>
      </c>
      <c r="B75" s="2" t="s">
        <v>70</v>
      </c>
      <c r="C75" s="2" t="s">
        <v>26</v>
      </c>
      <c r="D75" s="4">
        <v>30.32</v>
      </c>
      <c r="E75" s="2">
        <v>77</v>
      </c>
      <c r="F75" s="5"/>
    </row>
    <row r="76" spans="1:6" x14ac:dyDescent="0.2">
      <c r="A76" s="2">
        <v>75</v>
      </c>
      <c r="B76" s="2" t="s">
        <v>127</v>
      </c>
      <c r="C76" s="2" t="s">
        <v>24</v>
      </c>
      <c r="D76" s="4">
        <v>30.36</v>
      </c>
      <c r="E76" s="2">
        <v>76</v>
      </c>
    </row>
    <row r="77" spans="1:6" x14ac:dyDescent="0.2">
      <c r="A77" s="2">
        <v>76</v>
      </c>
      <c r="B77" s="2" t="s">
        <v>77</v>
      </c>
      <c r="C77" s="2" t="s">
        <v>24</v>
      </c>
      <c r="D77" s="4">
        <v>30.41</v>
      </c>
      <c r="E77" s="2">
        <v>75</v>
      </c>
    </row>
    <row r="78" spans="1:6" x14ac:dyDescent="0.2">
      <c r="A78" s="2">
        <v>77</v>
      </c>
      <c r="B78" s="2" t="s">
        <v>76</v>
      </c>
      <c r="C78" s="2" t="s">
        <v>24</v>
      </c>
      <c r="D78" s="4">
        <v>30.42</v>
      </c>
      <c r="E78" s="2">
        <v>74</v>
      </c>
    </row>
    <row r="79" spans="1:6" x14ac:dyDescent="0.2">
      <c r="A79" s="2">
        <v>78</v>
      </c>
      <c r="B79" s="5" t="s">
        <v>83</v>
      </c>
      <c r="C79" s="2" t="s">
        <v>24</v>
      </c>
      <c r="D79" s="4">
        <v>30.44</v>
      </c>
      <c r="E79" s="2">
        <v>73</v>
      </c>
    </row>
    <row r="80" spans="1:6" x14ac:dyDescent="0.2">
      <c r="A80" s="2">
        <v>79</v>
      </c>
      <c r="B80" s="5" t="s">
        <v>257</v>
      </c>
      <c r="C80" s="5" t="s">
        <v>25</v>
      </c>
      <c r="D80" s="4">
        <v>30.45</v>
      </c>
      <c r="E80" s="2">
        <v>72</v>
      </c>
      <c r="F80" s="5"/>
    </row>
    <row r="81" spans="1:6" x14ac:dyDescent="0.2">
      <c r="A81" s="2">
        <v>80</v>
      </c>
      <c r="B81" s="5" t="s">
        <v>92</v>
      </c>
      <c r="C81" s="2" t="s">
        <v>25</v>
      </c>
      <c r="D81" s="4">
        <v>30.54</v>
      </c>
      <c r="E81" s="2">
        <v>71</v>
      </c>
      <c r="F81" s="5"/>
    </row>
    <row r="82" spans="1:6" x14ac:dyDescent="0.2">
      <c r="A82" s="2">
        <v>81</v>
      </c>
      <c r="B82" s="5" t="s">
        <v>90</v>
      </c>
      <c r="C82" s="2" t="s">
        <v>24</v>
      </c>
      <c r="D82" s="4">
        <v>30.57</v>
      </c>
      <c r="E82" s="2">
        <v>70</v>
      </c>
    </row>
    <row r="83" spans="1:6" x14ac:dyDescent="0.2">
      <c r="A83" s="2">
        <v>82</v>
      </c>
      <c r="B83" s="5" t="s">
        <v>258</v>
      </c>
      <c r="C83" s="5" t="s">
        <v>19</v>
      </c>
      <c r="D83" s="4">
        <v>31</v>
      </c>
      <c r="E83" s="2">
        <v>69</v>
      </c>
    </row>
    <row r="84" spans="1:6" x14ac:dyDescent="0.2">
      <c r="A84" s="2">
        <v>83</v>
      </c>
      <c r="B84" s="5" t="s">
        <v>255</v>
      </c>
      <c r="C84" s="5" t="s">
        <v>19</v>
      </c>
      <c r="D84" s="7">
        <v>31.01</v>
      </c>
      <c r="E84" s="2">
        <v>68</v>
      </c>
    </row>
    <row r="85" spans="1:6" x14ac:dyDescent="0.2">
      <c r="A85" s="2">
        <v>84</v>
      </c>
      <c r="B85" s="2" t="s">
        <v>256</v>
      </c>
      <c r="C85" s="2" t="s">
        <v>25</v>
      </c>
      <c r="D85" s="7">
        <v>31.02</v>
      </c>
      <c r="E85" s="2">
        <v>67</v>
      </c>
      <c r="F85" s="5"/>
    </row>
    <row r="86" spans="1:6" x14ac:dyDescent="0.2">
      <c r="A86" s="2">
        <v>85</v>
      </c>
      <c r="B86" s="2" t="s">
        <v>74</v>
      </c>
      <c r="C86" s="2" t="s">
        <v>26</v>
      </c>
      <c r="D86" s="7">
        <v>31.12</v>
      </c>
      <c r="E86" s="2">
        <v>66</v>
      </c>
      <c r="F86" s="5"/>
    </row>
    <row r="87" spans="1:6" x14ac:dyDescent="0.2">
      <c r="A87" s="2">
        <v>86</v>
      </c>
      <c r="B87" s="2" t="s">
        <v>224</v>
      </c>
      <c r="C87" s="2" t="s">
        <v>23</v>
      </c>
      <c r="D87" s="7">
        <v>31.13</v>
      </c>
      <c r="E87" s="2">
        <v>65</v>
      </c>
      <c r="F87" s="5"/>
    </row>
    <row r="88" spans="1:6" x14ac:dyDescent="0.2">
      <c r="A88" s="2">
        <v>87</v>
      </c>
      <c r="B88" s="2" t="s">
        <v>94</v>
      </c>
      <c r="C88" s="2" t="s">
        <v>27</v>
      </c>
      <c r="D88" s="7">
        <v>31.18</v>
      </c>
      <c r="E88" s="2">
        <v>64</v>
      </c>
      <c r="F88" s="5"/>
    </row>
    <row r="89" spans="1:6" x14ac:dyDescent="0.2">
      <c r="A89" s="2">
        <v>88</v>
      </c>
      <c r="B89" s="2" t="s">
        <v>79</v>
      </c>
      <c r="C89" s="2" t="s">
        <v>25</v>
      </c>
      <c r="D89" s="7">
        <v>31.32</v>
      </c>
      <c r="E89" s="2">
        <v>63</v>
      </c>
      <c r="F89" s="5"/>
    </row>
    <row r="90" spans="1:6" x14ac:dyDescent="0.2">
      <c r="A90" s="2">
        <v>89</v>
      </c>
      <c r="B90" s="2" t="s">
        <v>225</v>
      </c>
      <c r="C90" s="2" t="s">
        <v>23</v>
      </c>
      <c r="D90" s="7">
        <v>31.39</v>
      </c>
      <c r="E90" s="2">
        <v>62</v>
      </c>
      <c r="F90" s="5"/>
    </row>
    <row r="91" spans="1:6" x14ac:dyDescent="0.2">
      <c r="A91" s="2">
        <v>90</v>
      </c>
      <c r="B91" s="5" t="s">
        <v>144</v>
      </c>
      <c r="C91" s="5" t="s">
        <v>22</v>
      </c>
      <c r="D91" s="7">
        <v>31.44</v>
      </c>
      <c r="E91" s="2">
        <v>61</v>
      </c>
    </row>
    <row r="92" spans="1:6" x14ac:dyDescent="0.2">
      <c r="A92" s="2">
        <v>91</v>
      </c>
      <c r="B92" s="2" t="s">
        <v>121</v>
      </c>
      <c r="C92" s="2" t="s">
        <v>25</v>
      </c>
      <c r="D92" s="7">
        <v>31.45</v>
      </c>
      <c r="E92" s="2">
        <v>60</v>
      </c>
      <c r="F92" s="5"/>
    </row>
    <row r="93" spans="1:6" x14ac:dyDescent="0.2">
      <c r="A93" s="2">
        <v>92</v>
      </c>
      <c r="B93" s="2" t="s">
        <v>80</v>
      </c>
      <c r="C93" s="2" t="s">
        <v>15</v>
      </c>
      <c r="D93" s="7">
        <v>31.53</v>
      </c>
      <c r="E93" s="2">
        <v>59</v>
      </c>
      <c r="F93" s="5"/>
    </row>
    <row r="94" spans="1:6" x14ac:dyDescent="0.2">
      <c r="A94" s="2">
        <v>93</v>
      </c>
      <c r="B94" s="5" t="s">
        <v>137</v>
      </c>
      <c r="C94" s="2" t="s">
        <v>23</v>
      </c>
      <c r="D94" s="7">
        <v>31.55</v>
      </c>
      <c r="E94" s="2">
        <v>58</v>
      </c>
      <c r="F94" s="5"/>
    </row>
    <row r="95" spans="1:6" x14ac:dyDescent="0.2">
      <c r="A95" s="2">
        <v>94</v>
      </c>
      <c r="B95" s="2" t="s">
        <v>226</v>
      </c>
      <c r="C95" s="2" t="s">
        <v>19</v>
      </c>
      <c r="D95" s="7">
        <v>32.369999999999997</v>
      </c>
      <c r="E95" s="2">
        <v>57</v>
      </c>
    </row>
    <row r="96" spans="1:6" x14ac:dyDescent="0.2">
      <c r="A96" s="2">
        <v>95</v>
      </c>
      <c r="B96" s="5" t="s">
        <v>268</v>
      </c>
      <c r="C96" s="5" t="s">
        <v>17</v>
      </c>
      <c r="D96" s="4">
        <v>32.4</v>
      </c>
      <c r="E96" s="2">
        <v>56</v>
      </c>
    </row>
    <row r="97" spans="1:6" x14ac:dyDescent="0.2">
      <c r="A97" s="2">
        <v>96</v>
      </c>
      <c r="B97" s="5" t="s">
        <v>260</v>
      </c>
      <c r="C97" s="5" t="s">
        <v>25</v>
      </c>
      <c r="D97" s="7">
        <v>32.43</v>
      </c>
      <c r="E97" s="2">
        <v>55</v>
      </c>
      <c r="F97" s="5"/>
    </row>
    <row r="98" spans="1:6" x14ac:dyDescent="0.2">
      <c r="A98" s="2">
        <v>97</v>
      </c>
      <c r="B98" s="5" t="s">
        <v>261</v>
      </c>
      <c r="C98" s="2" t="s">
        <v>20</v>
      </c>
      <c r="D98" s="7">
        <v>32.520000000000003</v>
      </c>
      <c r="E98" s="2">
        <v>54</v>
      </c>
    </row>
    <row r="99" spans="1:6" x14ac:dyDescent="0.2">
      <c r="A99" s="2">
        <v>98</v>
      </c>
      <c r="B99" s="2" t="s">
        <v>124</v>
      </c>
      <c r="C99" s="2" t="s">
        <v>24</v>
      </c>
      <c r="D99" s="4">
        <v>32.53</v>
      </c>
      <c r="E99" s="2">
        <v>53</v>
      </c>
    </row>
    <row r="100" spans="1:6" x14ac:dyDescent="0.2">
      <c r="A100" s="2">
        <v>99</v>
      </c>
      <c r="B100" s="2" t="s">
        <v>227</v>
      </c>
      <c r="C100" s="2" t="s">
        <v>23</v>
      </c>
      <c r="D100" s="7">
        <v>32.54</v>
      </c>
      <c r="E100" s="2">
        <v>52</v>
      </c>
      <c r="F100" s="5"/>
    </row>
    <row r="101" spans="1:6" x14ac:dyDescent="0.2">
      <c r="A101" s="2">
        <v>100</v>
      </c>
      <c r="B101" s="2" t="s">
        <v>122</v>
      </c>
      <c r="C101" s="2" t="s">
        <v>24</v>
      </c>
      <c r="D101" s="4">
        <v>32.56</v>
      </c>
      <c r="E101" s="2">
        <v>51</v>
      </c>
    </row>
    <row r="102" spans="1:6" x14ac:dyDescent="0.2">
      <c r="A102" s="2">
        <v>101</v>
      </c>
      <c r="B102" s="2" t="s">
        <v>228</v>
      </c>
      <c r="C102" s="2" t="s">
        <v>17</v>
      </c>
      <c r="D102" s="4">
        <v>33.04</v>
      </c>
      <c r="E102" s="2">
        <v>50</v>
      </c>
    </row>
    <row r="103" spans="1:6" x14ac:dyDescent="0.2">
      <c r="A103" s="2">
        <v>102</v>
      </c>
      <c r="B103" s="5" t="s">
        <v>266</v>
      </c>
      <c r="C103" s="5" t="s">
        <v>15</v>
      </c>
      <c r="D103" s="4">
        <v>33.07</v>
      </c>
      <c r="E103" s="2">
        <v>49</v>
      </c>
      <c r="F103" s="5"/>
    </row>
    <row r="104" spans="1:6" x14ac:dyDescent="0.2">
      <c r="A104" s="2">
        <v>103</v>
      </c>
      <c r="B104" s="2" t="s">
        <v>96</v>
      </c>
      <c r="C104" s="2" t="s">
        <v>17</v>
      </c>
      <c r="D104" s="4">
        <v>33.090000000000003</v>
      </c>
      <c r="E104" s="2">
        <v>48</v>
      </c>
    </row>
    <row r="105" spans="1:6" x14ac:dyDescent="0.2">
      <c r="A105" s="2">
        <v>104</v>
      </c>
      <c r="B105" s="2" t="s">
        <v>81</v>
      </c>
      <c r="C105" s="2" t="s">
        <v>25</v>
      </c>
      <c r="D105" s="4">
        <v>33.090000000000003</v>
      </c>
      <c r="E105" s="2">
        <v>47</v>
      </c>
      <c r="F105" s="5"/>
    </row>
    <row r="106" spans="1:6" x14ac:dyDescent="0.2">
      <c r="A106" s="2">
        <v>105</v>
      </c>
      <c r="B106" s="2" t="s">
        <v>229</v>
      </c>
      <c r="C106" s="2" t="s">
        <v>25</v>
      </c>
      <c r="D106" s="4">
        <v>33.26</v>
      </c>
      <c r="E106" s="2">
        <v>46</v>
      </c>
      <c r="F106" s="5"/>
    </row>
    <row r="107" spans="1:6" x14ac:dyDescent="0.2">
      <c r="A107" s="2">
        <v>106</v>
      </c>
      <c r="B107" s="2" t="s">
        <v>84</v>
      </c>
      <c r="C107" s="2" t="s">
        <v>27</v>
      </c>
      <c r="D107" s="4">
        <v>33.270000000000003</v>
      </c>
      <c r="E107" s="2">
        <v>45</v>
      </c>
      <c r="F107" s="5"/>
    </row>
    <row r="108" spans="1:6" x14ac:dyDescent="0.2">
      <c r="A108" s="2">
        <v>107</v>
      </c>
      <c r="B108" s="5" t="s">
        <v>130</v>
      </c>
      <c r="C108" s="5" t="s">
        <v>24</v>
      </c>
      <c r="D108" s="4">
        <v>33.299999999999997</v>
      </c>
      <c r="E108" s="2">
        <v>44</v>
      </c>
    </row>
    <row r="109" spans="1:6" x14ac:dyDescent="0.2">
      <c r="A109" s="2">
        <v>108</v>
      </c>
      <c r="B109" s="5" t="s">
        <v>128</v>
      </c>
      <c r="C109" s="5" t="s">
        <v>24</v>
      </c>
      <c r="D109" s="4">
        <v>33.36</v>
      </c>
      <c r="E109" s="2">
        <v>43</v>
      </c>
    </row>
    <row r="110" spans="1:6" x14ac:dyDescent="0.2">
      <c r="A110" s="2">
        <v>109</v>
      </c>
      <c r="B110" s="2" t="s">
        <v>86</v>
      </c>
      <c r="C110" s="2" t="s">
        <v>25</v>
      </c>
      <c r="D110" s="4">
        <v>33.409999999999997</v>
      </c>
      <c r="E110" s="2">
        <v>42</v>
      </c>
      <c r="F110" s="5"/>
    </row>
    <row r="111" spans="1:6" x14ac:dyDescent="0.2">
      <c r="A111" s="2">
        <v>110</v>
      </c>
      <c r="B111" s="2" t="s">
        <v>230</v>
      </c>
      <c r="C111" s="5" t="s">
        <v>292</v>
      </c>
      <c r="D111" s="4">
        <v>33.42</v>
      </c>
      <c r="E111" s="2">
        <v>41</v>
      </c>
    </row>
    <row r="112" spans="1:6" x14ac:dyDescent="0.2">
      <c r="A112" s="2">
        <v>111</v>
      </c>
      <c r="B112" s="2" t="s">
        <v>231</v>
      </c>
      <c r="C112" s="2" t="s">
        <v>25</v>
      </c>
      <c r="D112" s="4">
        <v>33.43</v>
      </c>
      <c r="E112" s="2">
        <v>40</v>
      </c>
      <c r="F112" s="5"/>
    </row>
    <row r="113" spans="1:6" x14ac:dyDescent="0.2">
      <c r="A113" s="2">
        <v>112</v>
      </c>
      <c r="B113" s="2" t="s">
        <v>232</v>
      </c>
      <c r="C113" s="2" t="s">
        <v>25</v>
      </c>
      <c r="D113" s="4">
        <v>33.49</v>
      </c>
      <c r="E113" s="2">
        <v>39</v>
      </c>
      <c r="F113" s="5"/>
    </row>
    <row r="114" spans="1:6" x14ac:dyDescent="0.2">
      <c r="A114" s="2">
        <v>113</v>
      </c>
      <c r="B114" s="2" t="s">
        <v>134</v>
      </c>
      <c r="C114" s="2" t="s">
        <v>22</v>
      </c>
      <c r="D114" s="4">
        <v>33.51</v>
      </c>
      <c r="E114" s="2">
        <v>38</v>
      </c>
    </row>
    <row r="115" spans="1:6" x14ac:dyDescent="0.2">
      <c r="A115" s="2">
        <v>114</v>
      </c>
      <c r="B115" s="2" t="s">
        <v>132</v>
      </c>
      <c r="C115" s="2" t="s">
        <v>26</v>
      </c>
      <c r="D115" s="4">
        <v>34.08</v>
      </c>
      <c r="E115" s="2">
        <v>37</v>
      </c>
      <c r="F115" s="5"/>
    </row>
    <row r="116" spans="1:6" x14ac:dyDescent="0.2">
      <c r="A116" s="2">
        <v>115</v>
      </c>
      <c r="B116" s="2" t="s">
        <v>141</v>
      </c>
      <c r="C116" s="2" t="s">
        <v>23</v>
      </c>
      <c r="D116" s="4">
        <v>34.340000000000003</v>
      </c>
      <c r="E116" s="2">
        <v>36</v>
      </c>
      <c r="F116" s="5"/>
    </row>
    <row r="117" spans="1:6" x14ac:dyDescent="0.2">
      <c r="A117" s="2">
        <v>116</v>
      </c>
      <c r="B117" s="2" t="s">
        <v>131</v>
      </c>
      <c r="C117" s="2" t="s">
        <v>24</v>
      </c>
      <c r="D117" s="4">
        <v>34.39</v>
      </c>
      <c r="E117" s="2">
        <v>35</v>
      </c>
    </row>
    <row r="118" spans="1:6" x14ac:dyDescent="0.2">
      <c r="A118" s="2">
        <v>117</v>
      </c>
      <c r="B118" s="2" t="s">
        <v>129</v>
      </c>
      <c r="C118" s="2" t="s">
        <v>24</v>
      </c>
      <c r="D118" s="4">
        <v>34.4</v>
      </c>
      <c r="E118" s="2">
        <v>34</v>
      </c>
    </row>
    <row r="119" spans="1:6" x14ac:dyDescent="0.2">
      <c r="A119" s="2">
        <v>118</v>
      </c>
      <c r="B119" s="5" t="s">
        <v>269</v>
      </c>
      <c r="C119" s="5" t="s">
        <v>27</v>
      </c>
      <c r="D119" s="4">
        <v>34.450000000000003</v>
      </c>
      <c r="E119" s="2">
        <v>33</v>
      </c>
      <c r="F119" s="5"/>
    </row>
    <row r="120" spans="1:6" x14ac:dyDescent="0.2">
      <c r="A120" s="2">
        <v>119</v>
      </c>
      <c r="B120" s="5" t="s">
        <v>267</v>
      </c>
      <c r="C120" s="5" t="s">
        <v>15</v>
      </c>
      <c r="D120" s="4">
        <v>35.130000000000003</v>
      </c>
      <c r="E120" s="2">
        <v>32</v>
      </c>
      <c r="F120" s="5"/>
    </row>
    <row r="121" spans="1:6" x14ac:dyDescent="0.2">
      <c r="A121" s="2">
        <v>120</v>
      </c>
      <c r="B121" s="5" t="s">
        <v>270</v>
      </c>
      <c r="C121" s="5" t="s">
        <v>27</v>
      </c>
      <c r="D121" s="7">
        <v>35.26</v>
      </c>
      <c r="E121" s="2">
        <v>31</v>
      </c>
      <c r="F121" s="5"/>
    </row>
    <row r="122" spans="1:6" x14ac:dyDescent="0.2">
      <c r="A122" s="2">
        <v>121</v>
      </c>
      <c r="B122" s="2" t="s">
        <v>87</v>
      </c>
      <c r="C122" s="2" t="s">
        <v>25</v>
      </c>
      <c r="D122" s="7">
        <v>35.28</v>
      </c>
      <c r="E122" s="2">
        <v>30</v>
      </c>
      <c r="F122" s="5"/>
    </row>
    <row r="123" spans="1:6" x14ac:dyDescent="0.2">
      <c r="A123" s="2">
        <v>122</v>
      </c>
      <c r="B123" s="5" t="s">
        <v>273</v>
      </c>
      <c r="C123" s="5" t="s">
        <v>26</v>
      </c>
      <c r="D123" s="7">
        <v>35.29</v>
      </c>
      <c r="E123" s="2">
        <v>29</v>
      </c>
      <c r="F123" s="5"/>
    </row>
    <row r="124" spans="1:6" x14ac:dyDescent="0.2">
      <c r="A124" s="2">
        <v>123</v>
      </c>
      <c r="B124" s="2" t="s">
        <v>233</v>
      </c>
      <c r="C124" s="2" t="s">
        <v>23</v>
      </c>
      <c r="D124" s="7">
        <v>35.31</v>
      </c>
      <c r="E124" s="2">
        <v>28</v>
      </c>
      <c r="F124" s="5"/>
    </row>
    <row r="125" spans="1:6" x14ac:dyDescent="0.2">
      <c r="A125" s="2">
        <v>124</v>
      </c>
      <c r="B125" s="2" t="s">
        <v>234</v>
      </c>
      <c r="C125" s="2" t="s">
        <v>25</v>
      </c>
      <c r="D125" s="7">
        <v>35.33</v>
      </c>
      <c r="E125" s="2">
        <v>27</v>
      </c>
      <c r="F125" s="5"/>
    </row>
    <row r="126" spans="1:6" x14ac:dyDescent="0.2">
      <c r="A126" s="2">
        <v>125</v>
      </c>
      <c r="B126" s="2" t="s">
        <v>235</v>
      </c>
      <c r="C126" s="2" t="s">
        <v>25</v>
      </c>
      <c r="D126" s="7">
        <v>35.42</v>
      </c>
      <c r="E126" s="2">
        <v>26</v>
      </c>
      <c r="F126" s="5"/>
    </row>
    <row r="127" spans="1:6" x14ac:dyDescent="0.2">
      <c r="A127" s="2">
        <v>126</v>
      </c>
      <c r="B127" s="2" t="s">
        <v>133</v>
      </c>
      <c r="C127" s="2" t="s">
        <v>27</v>
      </c>
      <c r="D127" s="7">
        <v>36.049999999999997</v>
      </c>
      <c r="E127" s="2">
        <v>25</v>
      </c>
      <c r="F127" s="5"/>
    </row>
    <row r="128" spans="1:6" x14ac:dyDescent="0.2">
      <c r="A128" s="2">
        <v>127</v>
      </c>
      <c r="B128" s="5" t="s">
        <v>271</v>
      </c>
      <c r="C128" s="5" t="s">
        <v>15</v>
      </c>
      <c r="D128" s="7">
        <v>36.14</v>
      </c>
      <c r="E128" s="2">
        <v>24</v>
      </c>
      <c r="F128" s="5"/>
    </row>
    <row r="129" spans="1:6" x14ac:dyDescent="0.2">
      <c r="A129" s="2">
        <v>128</v>
      </c>
      <c r="B129" s="2" t="s">
        <v>135</v>
      </c>
      <c r="C129" s="2" t="s">
        <v>24</v>
      </c>
      <c r="D129" s="7">
        <v>36.17</v>
      </c>
      <c r="E129" s="2">
        <v>23</v>
      </c>
    </row>
    <row r="130" spans="1:6" x14ac:dyDescent="0.2">
      <c r="A130" s="2">
        <v>129</v>
      </c>
      <c r="B130" s="2" t="s">
        <v>98</v>
      </c>
      <c r="C130" s="2" t="s">
        <v>25</v>
      </c>
      <c r="D130" s="7">
        <v>36.19</v>
      </c>
      <c r="E130" s="2">
        <v>22</v>
      </c>
      <c r="F130" s="5"/>
    </row>
    <row r="131" spans="1:6" x14ac:dyDescent="0.2">
      <c r="A131" s="2">
        <v>130</v>
      </c>
      <c r="B131" s="5" t="s">
        <v>274</v>
      </c>
      <c r="C131" s="5" t="s">
        <v>26</v>
      </c>
      <c r="D131" s="7">
        <v>36.24</v>
      </c>
      <c r="E131" s="2">
        <v>21</v>
      </c>
      <c r="F131" s="5"/>
    </row>
    <row r="132" spans="1:6" x14ac:dyDescent="0.2">
      <c r="A132" s="2">
        <v>131</v>
      </c>
      <c r="B132" s="5" t="s">
        <v>275</v>
      </c>
      <c r="C132" s="5" t="s">
        <v>26</v>
      </c>
      <c r="D132" s="7">
        <v>36.24</v>
      </c>
      <c r="E132" s="2">
        <v>20</v>
      </c>
      <c r="F132" s="5"/>
    </row>
    <row r="133" spans="1:6" x14ac:dyDescent="0.2">
      <c r="A133" s="2">
        <v>132</v>
      </c>
      <c r="B133" s="2" t="s">
        <v>88</v>
      </c>
      <c r="C133" s="2" t="s">
        <v>25</v>
      </c>
      <c r="D133" s="7">
        <v>36.39</v>
      </c>
      <c r="E133" s="2">
        <v>19</v>
      </c>
      <c r="F133" s="5"/>
    </row>
    <row r="134" spans="1:6" x14ac:dyDescent="0.2">
      <c r="A134" s="2">
        <v>133</v>
      </c>
      <c r="B134" s="5" t="s">
        <v>138</v>
      </c>
      <c r="C134" s="5" t="s">
        <v>27</v>
      </c>
      <c r="D134" s="7">
        <v>36.44</v>
      </c>
      <c r="E134" s="2">
        <v>18</v>
      </c>
      <c r="F134" s="5"/>
    </row>
    <row r="135" spans="1:6" x14ac:dyDescent="0.2">
      <c r="A135" s="2">
        <v>134</v>
      </c>
      <c r="B135" s="5" t="s">
        <v>139</v>
      </c>
      <c r="C135" s="5" t="s">
        <v>27</v>
      </c>
      <c r="D135" s="7">
        <v>36.46</v>
      </c>
      <c r="E135" s="2">
        <v>17</v>
      </c>
      <c r="F135" s="5"/>
    </row>
    <row r="136" spans="1:6" x14ac:dyDescent="0.2">
      <c r="A136" s="2">
        <v>135</v>
      </c>
      <c r="B136" s="2" t="s">
        <v>136</v>
      </c>
      <c r="C136" s="2" t="s">
        <v>24</v>
      </c>
      <c r="D136" s="7">
        <v>36.46</v>
      </c>
      <c r="E136" s="2">
        <v>16</v>
      </c>
    </row>
    <row r="137" spans="1:6" x14ac:dyDescent="0.2">
      <c r="A137" s="2">
        <v>136</v>
      </c>
      <c r="B137" s="2" t="s">
        <v>236</v>
      </c>
      <c r="C137" s="2" t="s">
        <v>23</v>
      </c>
      <c r="D137" s="7">
        <v>37.06</v>
      </c>
      <c r="E137" s="2">
        <v>15</v>
      </c>
      <c r="F137" s="5"/>
    </row>
    <row r="138" spans="1:6" x14ac:dyDescent="0.2">
      <c r="A138" s="2">
        <v>137</v>
      </c>
      <c r="B138" s="2" t="s">
        <v>237</v>
      </c>
      <c r="C138" s="2" t="s">
        <v>23</v>
      </c>
      <c r="D138" s="7">
        <v>37.31</v>
      </c>
      <c r="E138" s="2">
        <v>14</v>
      </c>
      <c r="F138" s="5"/>
    </row>
    <row r="139" spans="1:6" x14ac:dyDescent="0.2">
      <c r="A139" s="2">
        <v>138</v>
      </c>
      <c r="B139" s="5" t="s">
        <v>140</v>
      </c>
      <c r="C139" s="5" t="s">
        <v>24</v>
      </c>
      <c r="D139" s="7">
        <v>37.36</v>
      </c>
      <c r="E139" s="2">
        <v>13</v>
      </c>
    </row>
    <row r="140" spans="1:6" x14ac:dyDescent="0.2">
      <c r="A140" s="2">
        <v>139</v>
      </c>
      <c r="B140" s="5" t="s">
        <v>142</v>
      </c>
      <c r="C140" s="5" t="s">
        <v>19</v>
      </c>
      <c r="D140" s="7">
        <v>37.369999999999997</v>
      </c>
      <c r="E140" s="2">
        <v>12</v>
      </c>
    </row>
    <row r="141" spans="1:6" x14ac:dyDescent="0.2">
      <c r="A141" s="2">
        <v>140</v>
      </c>
      <c r="B141" s="2" t="s">
        <v>89</v>
      </c>
      <c r="C141" s="2" t="s">
        <v>25</v>
      </c>
      <c r="D141" s="7">
        <v>36.53</v>
      </c>
      <c r="E141" s="2">
        <v>11</v>
      </c>
      <c r="F141" s="5"/>
    </row>
    <row r="142" spans="1:6" x14ac:dyDescent="0.2">
      <c r="A142" s="2">
        <v>141</v>
      </c>
      <c r="B142" s="5" t="s">
        <v>143</v>
      </c>
      <c r="C142" s="5" t="s">
        <v>24</v>
      </c>
      <c r="D142" s="7">
        <v>36.54</v>
      </c>
      <c r="E142" s="2">
        <v>10</v>
      </c>
    </row>
    <row r="143" spans="1:6" x14ac:dyDescent="0.2">
      <c r="A143" s="2">
        <v>142</v>
      </c>
      <c r="B143" s="5" t="s">
        <v>276</v>
      </c>
      <c r="C143" s="5" t="s">
        <v>26</v>
      </c>
      <c r="D143" s="7">
        <v>38.229999999999997</v>
      </c>
      <c r="E143" s="2">
        <v>9</v>
      </c>
      <c r="F143" s="5"/>
    </row>
    <row r="144" spans="1:6" x14ac:dyDescent="0.2">
      <c r="A144" s="2">
        <v>143</v>
      </c>
      <c r="B144" s="2" t="s">
        <v>91</v>
      </c>
      <c r="C144" s="2" t="s">
        <v>24</v>
      </c>
      <c r="D144" s="7">
        <v>39.04</v>
      </c>
      <c r="E144" s="2">
        <v>8</v>
      </c>
    </row>
    <row r="145" spans="1:6" x14ac:dyDescent="0.2">
      <c r="A145" s="2">
        <v>144</v>
      </c>
      <c r="B145" s="2" t="s">
        <v>93</v>
      </c>
      <c r="C145" s="2" t="s">
        <v>25</v>
      </c>
      <c r="D145" s="7">
        <v>39.57</v>
      </c>
      <c r="E145" s="2">
        <v>7</v>
      </c>
      <c r="F145" s="5"/>
    </row>
    <row r="146" spans="1:6" x14ac:dyDescent="0.2">
      <c r="A146" s="2">
        <v>145</v>
      </c>
      <c r="B146" s="2" t="s">
        <v>238</v>
      </c>
      <c r="C146" s="2" t="s">
        <v>19</v>
      </c>
      <c r="D146" s="7">
        <v>40.479999999999997</v>
      </c>
      <c r="E146" s="2">
        <v>6</v>
      </c>
    </row>
    <row r="147" spans="1:6" x14ac:dyDescent="0.2">
      <c r="A147" s="2">
        <v>146</v>
      </c>
      <c r="B147" s="2" t="s">
        <v>239</v>
      </c>
      <c r="C147" s="2" t="s">
        <v>17</v>
      </c>
      <c r="D147" s="7">
        <v>40.549999999999997</v>
      </c>
      <c r="E147" s="2">
        <v>5</v>
      </c>
    </row>
    <row r="148" spans="1:6" x14ac:dyDescent="0.2">
      <c r="A148" s="2">
        <v>147</v>
      </c>
      <c r="B148" s="2" t="s">
        <v>145</v>
      </c>
      <c r="C148" s="2" t="s">
        <v>26</v>
      </c>
      <c r="D148" s="7">
        <v>41.03</v>
      </c>
      <c r="E148" s="2">
        <v>4</v>
      </c>
      <c r="F148" s="5"/>
    </row>
    <row r="149" spans="1:6" x14ac:dyDescent="0.2">
      <c r="A149" s="2">
        <v>148</v>
      </c>
      <c r="B149" s="2" t="s">
        <v>115</v>
      </c>
      <c r="C149" s="2" t="s">
        <v>24</v>
      </c>
      <c r="D149" s="7">
        <v>57.14</v>
      </c>
      <c r="E149" s="2">
        <v>3</v>
      </c>
    </row>
    <row r="150" spans="1:6" x14ac:dyDescent="0.2">
      <c r="A150" s="2">
        <v>149</v>
      </c>
      <c r="B150" s="2" t="s">
        <v>123</v>
      </c>
      <c r="C150" s="2" t="s">
        <v>27</v>
      </c>
      <c r="D150" s="7">
        <v>60.35</v>
      </c>
      <c r="E150" s="2">
        <v>2</v>
      </c>
      <c r="F150" s="5"/>
    </row>
    <row r="151" spans="1:6" x14ac:dyDescent="0.2">
      <c r="A151" s="2">
        <v>150</v>
      </c>
      <c r="E151" s="2">
        <v>1</v>
      </c>
    </row>
  </sheetData>
  <autoFilter ref="A1:E151" xr:uid="{00000000-0009-0000-0000-000001000000}"/>
  <sortState xmlns:xlrd2="http://schemas.microsoft.com/office/spreadsheetml/2017/richdata2" ref="I4:J16">
    <sortCondition descending="1" ref="J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E165"/>
  <sheetViews>
    <sheetView workbookViewId="0">
      <selection activeCell="A7" sqref="A7:E165"/>
    </sheetView>
  </sheetViews>
  <sheetFormatPr baseColWidth="10" defaultColWidth="8.83203125" defaultRowHeight="15" x14ac:dyDescent="0.2"/>
  <sheetData>
    <row r="1" spans="1:5" x14ac:dyDescent="0.2">
      <c r="A1" s="9" t="s">
        <v>2</v>
      </c>
      <c r="B1" s="9" t="s">
        <v>296</v>
      </c>
      <c r="C1" s="9" t="s">
        <v>5</v>
      </c>
      <c r="D1" s="9" t="s">
        <v>3</v>
      </c>
      <c r="E1" s="9" t="s">
        <v>4</v>
      </c>
    </row>
    <row r="2" spans="1:5" hidden="1" x14ac:dyDescent="0.2">
      <c r="A2" s="9"/>
      <c r="B2" s="10" t="s">
        <v>71</v>
      </c>
      <c r="C2" s="10" t="s">
        <v>26</v>
      </c>
      <c r="D2" s="12">
        <v>26.13</v>
      </c>
      <c r="E2" s="10">
        <v>132</v>
      </c>
    </row>
    <row r="3" spans="1:5" hidden="1" x14ac:dyDescent="0.2">
      <c r="B3" s="10" t="s">
        <v>68</v>
      </c>
      <c r="C3" s="10" t="s">
        <v>26</v>
      </c>
      <c r="D3" s="11">
        <v>27.37</v>
      </c>
      <c r="E3" s="10">
        <v>116</v>
      </c>
    </row>
    <row r="4" spans="1:5" hidden="1" x14ac:dyDescent="0.2">
      <c r="B4" s="10" t="s">
        <v>221</v>
      </c>
      <c r="C4" s="10" t="s">
        <v>26</v>
      </c>
      <c r="D4" s="11">
        <v>29.12</v>
      </c>
      <c r="E4" s="10">
        <v>96</v>
      </c>
    </row>
    <row r="5" spans="1:5" hidden="1" x14ac:dyDescent="0.2">
      <c r="B5" s="10" t="s">
        <v>73</v>
      </c>
      <c r="C5" s="10" t="s">
        <v>26</v>
      </c>
      <c r="D5" s="11">
        <v>29.38</v>
      </c>
      <c r="E5" s="10">
        <v>89</v>
      </c>
    </row>
    <row r="6" spans="1:5" hidden="1" x14ac:dyDescent="0.2">
      <c r="B6" s="10" t="s">
        <v>70</v>
      </c>
      <c r="C6" s="10" t="s">
        <v>26</v>
      </c>
      <c r="D6" s="11">
        <v>30.32</v>
      </c>
      <c r="E6" s="10">
        <v>77</v>
      </c>
    </row>
    <row r="7" spans="1:5" x14ac:dyDescent="0.2">
      <c r="A7" s="9" t="s">
        <v>26</v>
      </c>
      <c r="B7" s="10"/>
      <c r="C7" s="10"/>
      <c r="D7" s="13"/>
      <c r="E7" s="10">
        <f>SUM(E2:E6)</f>
        <v>510</v>
      </c>
    </row>
    <row r="8" spans="1:5" hidden="1" x14ac:dyDescent="0.2">
      <c r="B8" s="10" t="s">
        <v>132</v>
      </c>
      <c r="C8" s="10" t="s">
        <v>26</v>
      </c>
      <c r="D8" s="11">
        <v>34.08</v>
      </c>
      <c r="E8" s="10">
        <v>37</v>
      </c>
    </row>
    <row r="9" spans="1:5" hidden="1" x14ac:dyDescent="0.2">
      <c r="B9" s="12" t="s">
        <v>273</v>
      </c>
      <c r="C9" s="12" t="s">
        <v>26</v>
      </c>
      <c r="D9" s="13">
        <v>35.29</v>
      </c>
      <c r="E9" s="10">
        <v>29</v>
      </c>
    </row>
    <row r="10" spans="1:5" hidden="1" x14ac:dyDescent="0.2">
      <c r="B10" s="12" t="s">
        <v>274</v>
      </c>
      <c r="C10" s="12" t="s">
        <v>26</v>
      </c>
      <c r="D10" s="13">
        <v>36.24</v>
      </c>
      <c r="E10" s="10">
        <v>21</v>
      </c>
    </row>
    <row r="11" spans="1:5" hidden="1" x14ac:dyDescent="0.2">
      <c r="B11" s="12" t="s">
        <v>275</v>
      </c>
      <c r="C11" s="12" t="s">
        <v>26</v>
      </c>
      <c r="D11" s="13">
        <v>36.24</v>
      </c>
      <c r="E11" s="10">
        <v>20</v>
      </c>
    </row>
    <row r="12" spans="1:5" hidden="1" x14ac:dyDescent="0.2">
      <c r="B12" s="12" t="s">
        <v>276</v>
      </c>
      <c r="C12" s="12" t="s">
        <v>26</v>
      </c>
      <c r="D12" s="13">
        <v>38.229999999999997</v>
      </c>
      <c r="E12" s="10">
        <v>9</v>
      </c>
    </row>
    <row r="13" spans="1:5" x14ac:dyDescent="0.2">
      <c r="A13" s="9" t="s">
        <v>283</v>
      </c>
      <c r="B13" s="10"/>
      <c r="C13" s="10"/>
      <c r="D13" s="13"/>
      <c r="E13" s="10">
        <f>SUM(E8:E12)</f>
        <v>116</v>
      </c>
    </row>
    <row r="14" spans="1:5" hidden="1" x14ac:dyDescent="0.2">
      <c r="B14" s="12" t="s">
        <v>263</v>
      </c>
      <c r="C14" s="12" t="s">
        <v>20</v>
      </c>
      <c r="D14" s="11">
        <v>30.07</v>
      </c>
      <c r="E14" s="10">
        <v>80</v>
      </c>
    </row>
    <row r="15" spans="1:5" hidden="1" x14ac:dyDescent="0.2">
      <c r="B15" s="12" t="s">
        <v>261</v>
      </c>
      <c r="C15" s="10" t="s">
        <v>20</v>
      </c>
      <c r="D15" s="13">
        <v>32.520000000000003</v>
      </c>
      <c r="E15" s="10">
        <v>54</v>
      </c>
    </row>
    <row r="16" spans="1:5" x14ac:dyDescent="0.2">
      <c r="A16" s="12" t="s">
        <v>20</v>
      </c>
      <c r="E16">
        <f>SUM(E14:E15)</f>
        <v>134</v>
      </c>
    </row>
    <row r="17" spans="1:5" hidden="1" x14ac:dyDescent="0.2">
      <c r="B17" s="10" t="s">
        <v>208</v>
      </c>
      <c r="C17" s="10" t="s">
        <v>15</v>
      </c>
      <c r="D17" s="12">
        <v>26.03</v>
      </c>
      <c r="E17" s="10">
        <v>134</v>
      </c>
    </row>
    <row r="18" spans="1:5" hidden="1" x14ac:dyDescent="0.2">
      <c r="B18" s="10" t="s">
        <v>209</v>
      </c>
      <c r="C18" s="10" t="s">
        <v>15</v>
      </c>
      <c r="D18" s="12">
        <v>26.06</v>
      </c>
      <c r="E18" s="10">
        <v>133</v>
      </c>
    </row>
    <row r="19" spans="1:5" hidden="1" x14ac:dyDescent="0.2">
      <c r="B19" s="10" t="s">
        <v>210</v>
      </c>
      <c r="C19" s="10" t="s">
        <v>15</v>
      </c>
      <c r="D19" s="11">
        <v>27.12</v>
      </c>
      <c r="E19" s="10">
        <v>122</v>
      </c>
    </row>
    <row r="20" spans="1:5" hidden="1" x14ac:dyDescent="0.2">
      <c r="B20" s="10" t="s">
        <v>211</v>
      </c>
      <c r="C20" s="10" t="s">
        <v>15</v>
      </c>
      <c r="D20" s="11">
        <v>28.13</v>
      </c>
      <c r="E20" s="10">
        <v>111</v>
      </c>
    </row>
    <row r="21" spans="1:5" hidden="1" x14ac:dyDescent="0.2">
      <c r="B21" s="10" t="s">
        <v>80</v>
      </c>
      <c r="C21" s="10" t="s">
        <v>15</v>
      </c>
      <c r="D21" s="13">
        <v>31.53</v>
      </c>
      <c r="E21" s="10">
        <v>59</v>
      </c>
    </row>
    <row r="22" spans="1:5" x14ac:dyDescent="0.2">
      <c r="A22" s="9" t="s">
        <v>15</v>
      </c>
      <c r="B22" s="12"/>
      <c r="C22" s="12"/>
      <c r="D22" s="11"/>
      <c r="E22" s="10">
        <f>SUM(E17:E21)</f>
        <v>559</v>
      </c>
    </row>
    <row r="23" spans="1:5" hidden="1" x14ac:dyDescent="0.2">
      <c r="B23" s="12" t="s">
        <v>267</v>
      </c>
      <c r="C23" s="12" t="s">
        <v>15</v>
      </c>
      <c r="D23" s="11">
        <v>35.130000000000003</v>
      </c>
      <c r="E23" s="10">
        <v>32</v>
      </c>
    </row>
    <row r="24" spans="1:5" hidden="1" x14ac:dyDescent="0.2">
      <c r="B24" s="12" t="s">
        <v>271</v>
      </c>
      <c r="C24" s="12" t="s">
        <v>15</v>
      </c>
      <c r="D24" s="13">
        <v>36.14</v>
      </c>
      <c r="E24" s="10">
        <v>24</v>
      </c>
    </row>
    <row r="25" spans="1:5" x14ac:dyDescent="0.2">
      <c r="A25" s="9" t="s">
        <v>298</v>
      </c>
      <c r="E25">
        <f>SUM(E23:E24)</f>
        <v>56</v>
      </c>
    </row>
    <row r="26" spans="1:5" hidden="1" x14ac:dyDescent="0.2">
      <c r="B26" s="10" t="s">
        <v>230</v>
      </c>
      <c r="C26" s="12" t="s">
        <v>292</v>
      </c>
      <c r="D26" s="11">
        <v>33.42</v>
      </c>
      <c r="E26" s="10">
        <v>41</v>
      </c>
    </row>
    <row r="27" spans="1:5" x14ac:dyDescent="0.2">
      <c r="A27" s="12" t="s">
        <v>292</v>
      </c>
      <c r="E27">
        <f>SUM(E26)</f>
        <v>41</v>
      </c>
    </row>
    <row r="28" spans="1:5" hidden="1" x14ac:dyDescent="0.2">
      <c r="B28" s="10" t="s">
        <v>69</v>
      </c>
      <c r="C28" s="10" t="s">
        <v>18</v>
      </c>
      <c r="D28" s="11">
        <v>30.01</v>
      </c>
      <c r="E28" s="10">
        <v>82</v>
      </c>
    </row>
    <row r="29" spans="1:5" x14ac:dyDescent="0.2">
      <c r="A29" s="10" t="s">
        <v>18</v>
      </c>
      <c r="E29">
        <f>SUM(E28)</f>
        <v>82</v>
      </c>
    </row>
    <row r="30" spans="1:5" hidden="1" x14ac:dyDescent="0.2">
      <c r="B30" s="12" t="s">
        <v>103</v>
      </c>
      <c r="C30" s="10" t="s">
        <v>25</v>
      </c>
      <c r="D30" s="13">
        <v>24.4</v>
      </c>
      <c r="E30" s="10">
        <v>146</v>
      </c>
    </row>
    <row r="31" spans="1:5" hidden="1" x14ac:dyDescent="0.2">
      <c r="B31" s="12" t="s">
        <v>104</v>
      </c>
      <c r="C31" s="10" t="s">
        <v>25</v>
      </c>
      <c r="D31" s="12">
        <v>25.01</v>
      </c>
      <c r="E31" s="10">
        <v>144</v>
      </c>
    </row>
    <row r="32" spans="1:5" hidden="1" x14ac:dyDescent="0.2">
      <c r="B32" s="10" t="s">
        <v>66</v>
      </c>
      <c r="C32" s="10" t="s">
        <v>25</v>
      </c>
      <c r="D32" s="11">
        <v>26.53</v>
      </c>
      <c r="E32" s="10">
        <v>126</v>
      </c>
    </row>
    <row r="33" spans="1:5" hidden="1" x14ac:dyDescent="0.2">
      <c r="B33" s="10" t="s">
        <v>212</v>
      </c>
      <c r="C33" s="10" t="s">
        <v>25</v>
      </c>
      <c r="D33" s="11">
        <v>28.15</v>
      </c>
      <c r="E33" s="10">
        <v>110</v>
      </c>
    </row>
    <row r="34" spans="1:5" hidden="1" x14ac:dyDescent="0.2">
      <c r="B34" s="10" t="s">
        <v>216</v>
      </c>
      <c r="C34" s="10" t="s">
        <v>25</v>
      </c>
      <c r="D34" s="11">
        <v>28.25</v>
      </c>
      <c r="E34" s="10">
        <v>107</v>
      </c>
    </row>
    <row r="35" spans="1:5" x14ac:dyDescent="0.2">
      <c r="A35" s="10" t="s">
        <v>25</v>
      </c>
      <c r="B35" s="10"/>
      <c r="C35" s="10"/>
      <c r="D35" s="11"/>
      <c r="E35" s="10">
        <f>SUM(E30:E34)</f>
        <v>633</v>
      </c>
    </row>
    <row r="36" spans="1:5" hidden="1" x14ac:dyDescent="0.2">
      <c r="B36" s="10" t="s">
        <v>116</v>
      </c>
      <c r="C36" s="10" t="s">
        <v>25</v>
      </c>
      <c r="D36" s="11">
        <v>28.44</v>
      </c>
      <c r="E36" s="10">
        <v>102</v>
      </c>
    </row>
    <row r="37" spans="1:5" hidden="1" x14ac:dyDescent="0.2">
      <c r="B37" s="10" t="s">
        <v>85</v>
      </c>
      <c r="C37" s="10" t="s">
        <v>25</v>
      </c>
      <c r="D37" s="11">
        <v>29.26</v>
      </c>
      <c r="E37" s="10">
        <v>91</v>
      </c>
    </row>
    <row r="38" spans="1:5" hidden="1" x14ac:dyDescent="0.2">
      <c r="B38" s="10" t="s">
        <v>222</v>
      </c>
      <c r="C38" s="10" t="s">
        <v>25</v>
      </c>
      <c r="D38" s="11">
        <v>29.56</v>
      </c>
      <c r="E38" s="10">
        <v>83</v>
      </c>
    </row>
    <row r="39" spans="1:5" hidden="1" x14ac:dyDescent="0.2">
      <c r="B39" s="10" t="s">
        <v>223</v>
      </c>
      <c r="C39" s="10" t="s">
        <v>25</v>
      </c>
      <c r="D39" s="11">
        <v>30.16</v>
      </c>
      <c r="E39" s="10">
        <v>79</v>
      </c>
    </row>
    <row r="40" spans="1:5" hidden="1" x14ac:dyDescent="0.2">
      <c r="B40" s="12" t="s">
        <v>257</v>
      </c>
      <c r="C40" s="12" t="s">
        <v>25</v>
      </c>
      <c r="D40" s="11">
        <v>30.45</v>
      </c>
      <c r="E40" s="10">
        <v>72</v>
      </c>
    </row>
    <row r="41" spans="1:5" x14ac:dyDescent="0.2">
      <c r="A41" s="9" t="s">
        <v>279</v>
      </c>
      <c r="B41" s="12"/>
      <c r="C41" s="10"/>
      <c r="D41" s="11"/>
      <c r="E41" s="10">
        <f>SUM(E36:E40)</f>
        <v>427</v>
      </c>
    </row>
    <row r="42" spans="1:5" hidden="1" x14ac:dyDescent="0.2">
      <c r="B42" s="10" t="s">
        <v>256</v>
      </c>
      <c r="C42" s="10" t="s">
        <v>25</v>
      </c>
      <c r="D42" s="13">
        <v>31.02</v>
      </c>
      <c r="E42" s="10">
        <v>67</v>
      </c>
    </row>
    <row r="43" spans="1:5" hidden="1" x14ac:dyDescent="0.2">
      <c r="B43" s="10" t="s">
        <v>79</v>
      </c>
      <c r="C43" s="10" t="s">
        <v>25</v>
      </c>
      <c r="D43" s="13">
        <v>31.32</v>
      </c>
      <c r="E43" s="10">
        <v>63</v>
      </c>
    </row>
    <row r="44" spans="1:5" hidden="1" x14ac:dyDescent="0.2">
      <c r="B44" s="10" t="s">
        <v>121</v>
      </c>
      <c r="C44" s="10" t="s">
        <v>25</v>
      </c>
      <c r="D44" s="13">
        <v>31.45</v>
      </c>
      <c r="E44" s="10">
        <v>60</v>
      </c>
    </row>
    <row r="45" spans="1:5" hidden="1" x14ac:dyDescent="0.2">
      <c r="B45" s="12" t="s">
        <v>260</v>
      </c>
      <c r="C45" s="12" t="s">
        <v>25</v>
      </c>
      <c r="D45" s="13">
        <v>32.43</v>
      </c>
      <c r="E45" s="10">
        <v>55</v>
      </c>
    </row>
    <row r="46" spans="1:5" hidden="1" x14ac:dyDescent="0.2">
      <c r="B46" s="10" t="s">
        <v>81</v>
      </c>
      <c r="C46" s="10" t="s">
        <v>25</v>
      </c>
      <c r="D46" s="11">
        <v>33.090000000000003</v>
      </c>
      <c r="E46" s="10">
        <v>47</v>
      </c>
    </row>
    <row r="47" spans="1:5" x14ac:dyDescent="0.2">
      <c r="A47" s="9" t="s">
        <v>285</v>
      </c>
      <c r="B47" s="10"/>
      <c r="C47" s="10"/>
      <c r="D47" s="11"/>
      <c r="E47" s="10">
        <f>SUM(E42:E46)</f>
        <v>292</v>
      </c>
    </row>
    <row r="48" spans="1:5" hidden="1" x14ac:dyDescent="0.2">
      <c r="B48" s="10" t="s">
        <v>86</v>
      </c>
      <c r="C48" s="10" t="s">
        <v>25</v>
      </c>
      <c r="D48" s="11">
        <v>33.409999999999997</v>
      </c>
      <c r="E48" s="10">
        <v>42</v>
      </c>
    </row>
    <row r="49" spans="1:5" hidden="1" x14ac:dyDescent="0.2">
      <c r="B49" s="10" t="s">
        <v>231</v>
      </c>
      <c r="C49" s="10" t="s">
        <v>25</v>
      </c>
      <c r="D49" s="11">
        <v>33.43</v>
      </c>
      <c r="E49" s="10">
        <v>40</v>
      </c>
    </row>
    <row r="50" spans="1:5" hidden="1" x14ac:dyDescent="0.2">
      <c r="B50" s="10" t="s">
        <v>232</v>
      </c>
      <c r="C50" s="10" t="s">
        <v>25</v>
      </c>
      <c r="D50" s="11">
        <v>33.49</v>
      </c>
      <c r="E50" s="10">
        <v>39</v>
      </c>
    </row>
    <row r="51" spans="1:5" hidden="1" x14ac:dyDescent="0.2">
      <c r="B51" s="10" t="s">
        <v>87</v>
      </c>
      <c r="C51" s="10" t="s">
        <v>25</v>
      </c>
      <c r="D51" s="13">
        <v>35.28</v>
      </c>
      <c r="E51" s="10">
        <v>30</v>
      </c>
    </row>
    <row r="52" spans="1:5" hidden="1" x14ac:dyDescent="0.2">
      <c r="B52" s="10" t="s">
        <v>234</v>
      </c>
      <c r="C52" s="10" t="s">
        <v>25</v>
      </c>
      <c r="D52" s="13">
        <v>35.33</v>
      </c>
      <c r="E52" s="10">
        <v>27</v>
      </c>
    </row>
    <row r="53" spans="1:5" x14ac:dyDescent="0.2">
      <c r="A53" s="9" t="s">
        <v>286</v>
      </c>
      <c r="B53" s="10"/>
      <c r="C53" s="10"/>
      <c r="D53" s="13"/>
      <c r="E53" s="10">
        <f>SUM(E48:E52)</f>
        <v>178</v>
      </c>
    </row>
    <row r="54" spans="1:5" hidden="1" x14ac:dyDescent="0.2">
      <c r="B54" s="10" t="s">
        <v>98</v>
      </c>
      <c r="C54" s="10" t="s">
        <v>25</v>
      </c>
      <c r="D54" s="13">
        <v>36.19</v>
      </c>
      <c r="E54" s="10">
        <v>22</v>
      </c>
    </row>
    <row r="55" spans="1:5" hidden="1" x14ac:dyDescent="0.2">
      <c r="B55" s="10" t="s">
        <v>88</v>
      </c>
      <c r="C55" s="10" t="s">
        <v>25</v>
      </c>
      <c r="D55" s="13">
        <v>36.39</v>
      </c>
      <c r="E55" s="10">
        <v>19</v>
      </c>
    </row>
    <row r="56" spans="1:5" hidden="1" x14ac:dyDescent="0.2">
      <c r="B56" s="10" t="s">
        <v>89</v>
      </c>
      <c r="C56" s="10" t="s">
        <v>25</v>
      </c>
      <c r="D56" s="13">
        <v>36.53</v>
      </c>
      <c r="E56" s="10">
        <v>11</v>
      </c>
    </row>
    <row r="57" spans="1:5" hidden="1" x14ac:dyDescent="0.2">
      <c r="B57" s="10" t="s">
        <v>93</v>
      </c>
      <c r="C57" s="10" t="s">
        <v>25</v>
      </c>
      <c r="D57" s="13">
        <v>39.57</v>
      </c>
      <c r="E57" s="10">
        <v>7</v>
      </c>
    </row>
    <row r="58" spans="1:5" x14ac:dyDescent="0.2">
      <c r="A58" s="9" t="s">
        <v>301</v>
      </c>
      <c r="E58">
        <f>SUM(E54:E57)</f>
        <v>59</v>
      </c>
    </row>
    <row r="59" spans="1:5" hidden="1" x14ac:dyDescent="0.2">
      <c r="B59" s="10" t="s">
        <v>207</v>
      </c>
      <c r="C59" s="10" t="s">
        <v>23</v>
      </c>
      <c r="D59" s="12">
        <v>24.53</v>
      </c>
      <c r="E59" s="10">
        <v>145</v>
      </c>
    </row>
    <row r="60" spans="1:5" hidden="1" x14ac:dyDescent="0.2">
      <c r="B60" s="10" t="s">
        <v>213</v>
      </c>
      <c r="C60" s="10" t="s">
        <v>23</v>
      </c>
      <c r="D60" s="11">
        <v>28.21</v>
      </c>
      <c r="E60" s="10">
        <v>109</v>
      </c>
    </row>
    <row r="61" spans="1:5" hidden="1" x14ac:dyDescent="0.2">
      <c r="B61" s="12" t="s">
        <v>262</v>
      </c>
      <c r="C61" s="12" t="s">
        <v>23</v>
      </c>
      <c r="D61" s="11">
        <v>29.16</v>
      </c>
      <c r="E61" s="10">
        <v>94</v>
      </c>
    </row>
    <row r="62" spans="1:5" hidden="1" x14ac:dyDescent="0.2">
      <c r="B62" s="10" t="s">
        <v>224</v>
      </c>
      <c r="C62" s="10" t="s">
        <v>23</v>
      </c>
      <c r="D62" s="13">
        <v>31.13</v>
      </c>
      <c r="E62" s="10">
        <v>65</v>
      </c>
    </row>
    <row r="63" spans="1:5" hidden="1" x14ac:dyDescent="0.2">
      <c r="B63" s="10" t="s">
        <v>225</v>
      </c>
      <c r="C63" s="10" t="s">
        <v>23</v>
      </c>
      <c r="D63" s="13">
        <v>31.39</v>
      </c>
      <c r="E63" s="10">
        <v>62</v>
      </c>
    </row>
    <row r="64" spans="1:5" x14ac:dyDescent="0.2">
      <c r="A64" s="10" t="s">
        <v>23</v>
      </c>
      <c r="B64" s="12"/>
      <c r="C64" s="10"/>
      <c r="D64" s="13"/>
      <c r="E64" s="10">
        <f>SUM(E59:E63)</f>
        <v>475</v>
      </c>
    </row>
    <row r="65" spans="1:5" hidden="1" x14ac:dyDescent="0.2">
      <c r="B65" s="10" t="s">
        <v>227</v>
      </c>
      <c r="C65" s="10" t="s">
        <v>23</v>
      </c>
      <c r="D65" s="13">
        <v>32.54</v>
      </c>
      <c r="E65" s="10">
        <v>52</v>
      </c>
    </row>
    <row r="66" spans="1:5" hidden="1" x14ac:dyDescent="0.2">
      <c r="B66" s="10" t="s">
        <v>141</v>
      </c>
      <c r="C66" s="10" t="s">
        <v>23</v>
      </c>
      <c r="D66" s="11">
        <v>34.340000000000003</v>
      </c>
      <c r="E66" s="10">
        <v>36</v>
      </c>
    </row>
    <row r="67" spans="1:5" hidden="1" x14ac:dyDescent="0.2">
      <c r="B67" s="10" t="s">
        <v>233</v>
      </c>
      <c r="C67" s="10" t="s">
        <v>23</v>
      </c>
      <c r="D67" s="13">
        <v>35.31</v>
      </c>
      <c r="E67" s="10">
        <v>28</v>
      </c>
    </row>
    <row r="68" spans="1:5" hidden="1" x14ac:dyDescent="0.2">
      <c r="B68" s="10" t="s">
        <v>236</v>
      </c>
      <c r="C68" s="10" t="s">
        <v>23</v>
      </c>
      <c r="D68" s="13">
        <v>37.06</v>
      </c>
      <c r="E68" s="10">
        <v>15</v>
      </c>
    </row>
    <row r="69" spans="1:5" hidden="1" x14ac:dyDescent="0.2">
      <c r="B69" s="10" t="s">
        <v>237</v>
      </c>
      <c r="C69" s="10" t="s">
        <v>23</v>
      </c>
      <c r="D69" s="13">
        <v>37.31</v>
      </c>
      <c r="E69" s="10">
        <v>14</v>
      </c>
    </row>
    <row r="70" spans="1:5" x14ac:dyDescent="0.2">
      <c r="A70" s="10" t="s">
        <v>282</v>
      </c>
      <c r="E70">
        <f>SUM(E65:E69)</f>
        <v>145</v>
      </c>
    </row>
    <row r="71" spans="1:5" hidden="1" x14ac:dyDescent="0.2">
      <c r="B71" s="12" t="s">
        <v>251</v>
      </c>
      <c r="C71" s="12" t="s">
        <v>27</v>
      </c>
      <c r="D71" s="11">
        <v>26.57</v>
      </c>
      <c r="E71" s="10">
        <v>124</v>
      </c>
    </row>
    <row r="72" spans="1:5" hidden="1" x14ac:dyDescent="0.2">
      <c r="B72" s="12" t="s">
        <v>272</v>
      </c>
      <c r="C72" s="12" t="s">
        <v>27</v>
      </c>
      <c r="D72" s="11">
        <v>27.46</v>
      </c>
      <c r="E72" s="10">
        <v>114</v>
      </c>
    </row>
    <row r="73" spans="1:5" hidden="1" x14ac:dyDescent="0.2">
      <c r="B73" s="12" t="s">
        <v>277</v>
      </c>
      <c r="C73" s="12" t="s">
        <v>27</v>
      </c>
      <c r="D73" s="11">
        <v>28.05</v>
      </c>
      <c r="E73" s="10">
        <v>113</v>
      </c>
    </row>
    <row r="74" spans="1:5" hidden="1" x14ac:dyDescent="0.2">
      <c r="B74" s="12" t="s">
        <v>252</v>
      </c>
      <c r="C74" s="12" t="s">
        <v>27</v>
      </c>
      <c r="D74" s="11">
        <v>29.09</v>
      </c>
      <c r="E74" s="10">
        <v>98</v>
      </c>
    </row>
    <row r="75" spans="1:5" hidden="1" x14ac:dyDescent="0.2">
      <c r="B75" s="12" t="s">
        <v>254</v>
      </c>
      <c r="C75" s="12" t="s">
        <v>27</v>
      </c>
      <c r="D75" s="11">
        <v>30.22</v>
      </c>
      <c r="E75" s="10">
        <v>78</v>
      </c>
    </row>
    <row r="76" spans="1:5" x14ac:dyDescent="0.2">
      <c r="A76" s="9" t="s">
        <v>27</v>
      </c>
      <c r="B76" s="10"/>
      <c r="C76" s="10"/>
      <c r="D76" s="13"/>
      <c r="E76" s="10">
        <f>SUM(E71:E75)</f>
        <v>527</v>
      </c>
    </row>
    <row r="77" spans="1:5" hidden="1" x14ac:dyDescent="0.2">
      <c r="B77" s="10" t="s">
        <v>84</v>
      </c>
      <c r="C77" s="10" t="s">
        <v>27</v>
      </c>
      <c r="D77" s="11">
        <v>33.270000000000003</v>
      </c>
      <c r="E77" s="10">
        <v>45</v>
      </c>
    </row>
    <row r="78" spans="1:5" hidden="1" x14ac:dyDescent="0.2">
      <c r="B78" s="12" t="s">
        <v>269</v>
      </c>
      <c r="C78" s="12" t="s">
        <v>27</v>
      </c>
      <c r="D78" s="11">
        <v>34.450000000000003</v>
      </c>
      <c r="E78" s="10">
        <v>33</v>
      </c>
    </row>
    <row r="79" spans="1:5" hidden="1" x14ac:dyDescent="0.2">
      <c r="B79" s="12" t="s">
        <v>270</v>
      </c>
      <c r="C79" s="12" t="s">
        <v>27</v>
      </c>
      <c r="D79" s="13">
        <v>35.26</v>
      </c>
      <c r="E79" s="10">
        <v>31</v>
      </c>
    </row>
    <row r="80" spans="1:5" hidden="1" x14ac:dyDescent="0.2">
      <c r="B80" s="10" t="s">
        <v>133</v>
      </c>
      <c r="C80" s="10" t="s">
        <v>27</v>
      </c>
      <c r="D80" s="13">
        <v>36.049999999999997</v>
      </c>
      <c r="E80" s="10">
        <v>25</v>
      </c>
    </row>
    <row r="81" spans="1:5" hidden="1" x14ac:dyDescent="0.2">
      <c r="B81" s="12" t="s">
        <v>138</v>
      </c>
      <c r="C81" s="12" t="s">
        <v>27</v>
      </c>
      <c r="D81" s="13">
        <v>36.44</v>
      </c>
      <c r="E81" s="10">
        <v>18</v>
      </c>
    </row>
    <row r="82" spans="1:5" x14ac:dyDescent="0.2">
      <c r="A82" s="9" t="s">
        <v>281</v>
      </c>
      <c r="B82" s="12"/>
      <c r="C82" s="12"/>
      <c r="D82" s="13"/>
      <c r="E82" s="10">
        <f>SUM(E77:E81)</f>
        <v>152</v>
      </c>
    </row>
    <row r="83" spans="1:5" hidden="1" x14ac:dyDescent="0.2">
      <c r="B83" s="10" t="s">
        <v>123</v>
      </c>
      <c r="C83" s="10" t="s">
        <v>27</v>
      </c>
      <c r="D83" s="13">
        <v>60.35</v>
      </c>
      <c r="E83" s="10">
        <v>2</v>
      </c>
    </row>
    <row r="84" spans="1:5" x14ac:dyDescent="0.2">
      <c r="A84" s="9" t="s">
        <v>302</v>
      </c>
      <c r="E84">
        <f>SUM(E83)</f>
        <v>2</v>
      </c>
    </row>
    <row r="85" spans="1:5" hidden="1" x14ac:dyDescent="0.2">
      <c r="B85" s="12" t="s">
        <v>217</v>
      </c>
      <c r="C85" s="10" t="s">
        <v>218</v>
      </c>
      <c r="D85" s="11">
        <v>28.3</v>
      </c>
      <c r="E85" s="10">
        <v>105</v>
      </c>
    </row>
    <row r="86" spans="1:5" hidden="1" x14ac:dyDescent="0.2">
      <c r="B86" s="10" t="s">
        <v>114</v>
      </c>
      <c r="C86" s="10" t="s">
        <v>218</v>
      </c>
      <c r="D86" s="11">
        <v>29.23</v>
      </c>
      <c r="E86" s="10">
        <v>92</v>
      </c>
    </row>
    <row r="87" spans="1:5" x14ac:dyDescent="0.2">
      <c r="A87" s="10" t="s">
        <v>218</v>
      </c>
      <c r="E87">
        <f>SUM(E85:E86)</f>
        <v>197</v>
      </c>
    </row>
    <row r="88" spans="1:5" hidden="1" x14ac:dyDescent="0.2">
      <c r="B88" s="10" t="s">
        <v>67</v>
      </c>
      <c r="C88" s="10" t="s">
        <v>19</v>
      </c>
      <c r="D88" s="11">
        <v>28.08</v>
      </c>
      <c r="E88" s="10">
        <v>112</v>
      </c>
    </row>
    <row r="89" spans="1:5" hidden="1" x14ac:dyDescent="0.2">
      <c r="B89" s="10" t="s">
        <v>219</v>
      </c>
      <c r="C89" s="10" t="s">
        <v>19</v>
      </c>
      <c r="D89" s="11">
        <v>28.36</v>
      </c>
      <c r="E89" s="10">
        <v>104</v>
      </c>
    </row>
    <row r="90" spans="1:5" hidden="1" x14ac:dyDescent="0.2">
      <c r="B90" s="10" t="s">
        <v>293</v>
      </c>
      <c r="C90" s="10" t="s">
        <v>19</v>
      </c>
      <c r="D90" s="11">
        <v>28.55</v>
      </c>
      <c r="E90" s="10">
        <v>101</v>
      </c>
    </row>
    <row r="91" spans="1:5" hidden="1" x14ac:dyDescent="0.2">
      <c r="B91" s="12" t="s">
        <v>258</v>
      </c>
      <c r="C91" s="12" t="s">
        <v>19</v>
      </c>
      <c r="D91" s="11">
        <v>31</v>
      </c>
      <c r="E91" s="10">
        <v>69</v>
      </c>
    </row>
    <row r="92" spans="1:5" hidden="1" x14ac:dyDescent="0.2">
      <c r="B92" s="12" t="s">
        <v>255</v>
      </c>
      <c r="C92" s="12" t="s">
        <v>19</v>
      </c>
      <c r="D92" s="13">
        <v>31.01</v>
      </c>
      <c r="E92" s="10">
        <v>68</v>
      </c>
    </row>
    <row r="93" spans="1:5" x14ac:dyDescent="0.2">
      <c r="A93" s="12" t="s">
        <v>19</v>
      </c>
      <c r="B93" s="10"/>
      <c r="C93" s="10"/>
      <c r="D93" s="13"/>
      <c r="E93" s="10">
        <f>SUM(E88:E92)</f>
        <v>454</v>
      </c>
    </row>
    <row r="94" spans="1:5" hidden="1" x14ac:dyDescent="0.2">
      <c r="B94" s="12" t="s">
        <v>142</v>
      </c>
      <c r="C94" s="12" t="s">
        <v>19</v>
      </c>
      <c r="D94" s="13">
        <v>37.369999999999997</v>
      </c>
      <c r="E94" s="10">
        <v>12</v>
      </c>
    </row>
    <row r="95" spans="1:5" hidden="1" x14ac:dyDescent="0.2">
      <c r="B95" s="10" t="s">
        <v>238</v>
      </c>
      <c r="C95" s="10" t="s">
        <v>19</v>
      </c>
      <c r="D95" s="13">
        <v>40.479999999999997</v>
      </c>
      <c r="E95" s="10">
        <v>6</v>
      </c>
    </row>
    <row r="96" spans="1:5" x14ac:dyDescent="0.2">
      <c r="A96" s="9" t="s">
        <v>289</v>
      </c>
      <c r="E96">
        <f>SUM(E94:E95)</f>
        <v>18</v>
      </c>
    </row>
    <row r="97" spans="1:5" hidden="1" x14ac:dyDescent="0.2">
      <c r="B97" s="12" t="s">
        <v>97</v>
      </c>
      <c r="C97" s="10" t="s">
        <v>17</v>
      </c>
      <c r="D97" s="11">
        <v>29.47</v>
      </c>
      <c r="E97" s="10">
        <v>86</v>
      </c>
    </row>
    <row r="98" spans="1:5" hidden="1" x14ac:dyDescent="0.2">
      <c r="B98" s="12" t="s">
        <v>268</v>
      </c>
      <c r="C98" s="12" t="s">
        <v>17</v>
      </c>
      <c r="D98" s="11">
        <v>32.4</v>
      </c>
      <c r="E98" s="10">
        <v>56</v>
      </c>
    </row>
    <row r="99" spans="1:5" hidden="1" x14ac:dyDescent="0.2">
      <c r="B99" s="10" t="s">
        <v>228</v>
      </c>
      <c r="C99" s="10" t="s">
        <v>17</v>
      </c>
      <c r="D99" s="11">
        <v>33.04</v>
      </c>
      <c r="E99" s="10">
        <v>50</v>
      </c>
    </row>
    <row r="100" spans="1:5" hidden="1" x14ac:dyDescent="0.2">
      <c r="B100" s="10" t="s">
        <v>96</v>
      </c>
      <c r="C100" s="10" t="s">
        <v>17</v>
      </c>
      <c r="D100" s="11">
        <v>33.090000000000003</v>
      </c>
      <c r="E100" s="10">
        <v>48</v>
      </c>
    </row>
    <row r="101" spans="1:5" hidden="1" x14ac:dyDescent="0.2">
      <c r="B101" s="10" t="s">
        <v>239</v>
      </c>
      <c r="C101" s="10" t="s">
        <v>17</v>
      </c>
      <c r="D101" s="13">
        <v>40.549999999999997</v>
      </c>
      <c r="E101" s="10">
        <v>5</v>
      </c>
    </row>
    <row r="102" spans="1:5" x14ac:dyDescent="0.2">
      <c r="A102" s="10" t="s">
        <v>17</v>
      </c>
      <c r="E102">
        <f>SUM(E97:E101)</f>
        <v>245</v>
      </c>
    </row>
    <row r="103" spans="1:5" hidden="1" x14ac:dyDescent="0.2">
      <c r="B103" s="12" t="s">
        <v>264</v>
      </c>
      <c r="C103" s="12" t="s">
        <v>22</v>
      </c>
      <c r="D103" s="11">
        <v>27.22</v>
      </c>
      <c r="E103" s="10">
        <v>118</v>
      </c>
    </row>
    <row r="104" spans="1:5" hidden="1" x14ac:dyDescent="0.2">
      <c r="B104" s="12" t="s">
        <v>144</v>
      </c>
      <c r="C104" s="12" t="s">
        <v>22</v>
      </c>
      <c r="D104" s="13">
        <v>31.44</v>
      </c>
      <c r="E104" s="10">
        <v>61</v>
      </c>
    </row>
    <row r="105" spans="1:5" hidden="1" x14ac:dyDescent="0.2">
      <c r="B105" s="10" t="s">
        <v>134</v>
      </c>
      <c r="C105" s="10" t="s">
        <v>22</v>
      </c>
      <c r="D105" s="11">
        <v>33.51</v>
      </c>
      <c r="E105" s="10">
        <v>38</v>
      </c>
    </row>
    <row r="106" spans="1:5" x14ac:dyDescent="0.2">
      <c r="A106" s="10" t="s">
        <v>22</v>
      </c>
      <c r="E106">
        <f>SUM(E103:E105)</f>
        <v>217</v>
      </c>
    </row>
    <row r="107" spans="1:5" hidden="1" x14ac:dyDescent="0.2">
      <c r="B107" s="10" t="s">
        <v>125</v>
      </c>
      <c r="C107" s="10" t="s">
        <v>126</v>
      </c>
      <c r="D107" s="11">
        <v>26.55</v>
      </c>
      <c r="E107" s="10">
        <v>125</v>
      </c>
    </row>
    <row r="108" spans="1:5" x14ac:dyDescent="0.2">
      <c r="A108" s="10" t="s">
        <v>126</v>
      </c>
      <c r="E108">
        <f>SUM(E107)</f>
        <v>125</v>
      </c>
    </row>
    <row r="109" spans="1:5" hidden="1" x14ac:dyDescent="0.2">
      <c r="B109" s="12" t="s">
        <v>214</v>
      </c>
      <c r="C109" s="10" t="s">
        <v>215</v>
      </c>
      <c r="D109" s="11">
        <v>28.22</v>
      </c>
      <c r="E109" s="10">
        <v>108</v>
      </c>
    </row>
    <row r="110" spans="1:5" x14ac:dyDescent="0.2">
      <c r="A110" s="10" t="s">
        <v>215</v>
      </c>
      <c r="E110">
        <f>SUM(E109)</f>
        <v>108</v>
      </c>
    </row>
    <row r="111" spans="1:5" hidden="1" x14ac:dyDescent="0.2">
      <c r="B111" s="10" t="s">
        <v>99</v>
      </c>
      <c r="C111" s="10" t="s">
        <v>21</v>
      </c>
      <c r="D111" s="10">
        <v>24.13</v>
      </c>
      <c r="E111" s="10">
        <v>150</v>
      </c>
    </row>
    <row r="112" spans="1:5" hidden="1" x14ac:dyDescent="0.2">
      <c r="B112" s="10" t="s">
        <v>100</v>
      </c>
      <c r="C112" s="10" t="s">
        <v>21</v>
      </c>
      <c r="D112" s="10">
        <v>24.18</v>
      </c>
      <c r="E112" s="10">
        <v>149</v>
      </c>
    </row>
    <row r="113" spans="1:5" hidden="1" x14ac:dyDescent="0.2">
      <c r="B113" s="12" t="s">
        <v>101</v>
      </c>
      <c r="C113" s="10" t="s">
        <v>21</v>
      </c>
      <c r="D113" s="10">
        <v>24.19</v>
      </c>
      <c r="E113" s="10">
        <v>148</v>
      </c>
    </row>
    <row r="114" spans="1:5" hidden="1" x14ac:dyDescent="0.2">
      <c r="B114" s="12" t="s">
        <v>106</v>
      </c>
      <c r="C114" s="10" t="s">
        <v>21</v>
      </c>
      <c r="D114" s="12">
        <v>25.09</v>
      </c>
      <c r="E114" s="10">
        <v>142</v>
      </c>
    </row>
    <row r="115" spans="1:5" hidden="1" x14ac:dyDescent="0.2">
      <c r="B115" s="12" t="s">
        <v>249</v>
      </c>
      <c r="C115" s="10" t="s">
        <v>21</v>
      </c>
      <c r="D115" s="12">
        <v>25.18</v>
      </c>
      <c r="E115" s="10">
        <v>141</v>
      </c>
    </row>
    <row r="116" spans="1:5" x14ac:dyDescent="0.2">
      <c r="A116" s="10" t="s">
        <v>21</v>
      </c>
      <c r="B116" s="12"/>
      <c r="C116" s="12"/>
      <c r="D116" s="12"/>
      <c r="E116" s="10">
        <f>SUM(E111:E115)</f>
        <v>730</v>
      </c>
    </row>
    <row r="117" spans="1:5" hidden="1" x14ac:dyDescent="0.2">
      <c r="B117" s="12" t="s">
        <v>250</v>
      </c>
      <c r="C117" s="10" t="s">
        <v>21</v>
      </c>
      <c r="D117" s="12">
        <v>25.29</v>
      </c>
      <c r="E117" s="10">
        <v>138</v>
      </c>
    </row>
    <row r="118" spans="1:5" hidden="1" x14ac:dyDescent="0.2">
      <c r="B118" s="10" t="s">
        <v>243</v>
      </c>
      <c r="C118" s="10" t="s">
        <v>21</v>
      </c>
      <c r="D118" s="13">
        <v>25.3</v>
      </c>
      <c r="E118" s="10">
        <v>137</v>
      </c>
    </row>
    <row r="119" spans="1:5" hidden="1" x14ac:dyDescent="0.2">
      <c r="B119" s="10" t="s">
        <v>108</v>
      </c>
      <c r="C119" s="10" t="s">
        <v>21</v>
      </c>
      <c r="D119" s="12">
        <v>25.41</v>
      </c>
      <c r="E119" s="10">
        <v>136</v>
      </c>
    </row>
    <row r="120" spans="1:5" hidden="1" x14ac:dyDescent="0.2">
      <c r="B120" s="10" t="s">
        <v>240</v>
      </c>
      <c r="C120" s="10" t="s">
        <v>21</v>
      </c>
      <c r="D120" s="12">
        <v>25.43</v>
      </c>
      <c r="E120" s="10">
        <v>135</v>
      </c>
    </row>
    <row r="121" spans="1:5" hidden="1" x14ac:dyDescent="0.2">
      <c r="B121" s="10" t="s">
        <v>109</v>
      </c>
      <c r="C121" s="10" t="s">
        <v>21</v>
      </c>
      <c r="D121" s="11">
        <v>26.37</v>
      </c>
      <c r="E121" s="10">
        <v>131</v>
      </c>
    </row>
    <row r="122" spans="1:5" x14ac:dyDescent="0.2">
      <c r="A122" s="10" t="s">
        <v>297</v>
      </c>
      <c r="B122" s="12"/>
      <c r="C122" s="10"/>
      <c r="D122" s="11"/>
      <c r="E122" s="10">
        <f>SUM(E117:E121)</f>
        <v>677</v>
      </c>
    </row>
    <row r="123" spans="1:5" hidden="1" x14ac:dyDescent="0.2">
      <c r="B123" s="12" t="s">
        <v>245</v>
      </c>
      <c r="C123" s="10" t="s">
        <v>21</v>
      </c>
      <c r="D123" s="11">
        <v>26.5</v>
      </c>
      <c r="E123" s="10">
        <v>128</v>
      </c>
    </row>
    <row r="124" spans="1:5" hidden="1" x14ac:dyDescent="0.2">
      <c r="B124" s="12" t="s">
        <v>241</v>
      </c>
      <c r="C124" s="10" t="s">
        <v>21</v>
      </c>
      <c r="D124" s="11">
        <v>26.52</v>
      </c>
      <c r="E124" s="10">
        <v>127</v>
      </c>
    </row>
    <row r="125" spans="1:5" hidden="1" x14ac:dyDescent="0.2">
      <c r="B125" s="12" t="s">
        <v>244</v>
      </c>
      <c r="C125" s="10" t="s">
        <v>21</v>
      </c>
      <c r="D125" s="11">
        <v>27.06</v>
      </c>
      <c r="E125" s="10">
        <v>123</v>
      </c>
    </row>
    <row r="126" spans="1:5" hidden="1" x14ac:dyDescent="0.2">
      <c r="B126" s="12" t="s">
        <v>246</v>
      </c>
      <c r="C126" s="10" t="s">
        <v>21</v>
      </c>
      <c r="D126" s="11">
        <v>27.14</v>
      </c>
      <c r="E126" s="10">
        <v>121</v>
      </c>
    </row>
    <row r="127" spans="1:5" hidden="1" x14ac:dyDescent="0.2">
      <c r="B127" s="12" t="s">
        <v>248</v>
      </c>
      <c r="C127" s="10" t="s">
        <v>21</v>
      </c>
      <c r="D127" s="11">
        <v>27.21</v>
      </c>
      <c r="E127" s="10">
        <v>120</v>
      </c>
    </row>
    <row r="128" spans="1:5" x14ac:dyDescent="0.2">
      <c r="A128" s="10" t="s">
        <v>304</v>
      </c>
      <c r="B128" s="10"/>
      <c r="C128" s="10"/>
      <c r="D128" s="11"/>
      <c r="E128" s="10">
        <f>SUM(E123:E127)</f>
        <v>619</v>
      </c>
    </row>
    <row r="129" spans="1:5" hidden="1" x14ac:dyDescent="0.2">
      <c r="B129" s="12" t="s">
        <v>253</v>
      </c>
      <c r="C129" s="10" t="s">
        <v>21</v>
      </c>
      <c r="D129" s="11">
        <v>27.23</v>
      </c>
      <c r="E129" s="10">
        <v>117</v>
      </c>
    </row>
    <row r="130" spans="1:5" hidden="1" x14ac:dyDescent="0.2">
      <c r="B130" s="10" t="s">
        <v>247</v>
      </c>
      <c r="C130" s="10" t="s">
        <v>21</v>
      </c>
      <c r="D130" s="11">
        <v>27.38</v>
      </c>
      <c r="E130" s="10">
        <v>115</v>
      </c>
    </row>
    <row r="131" spans="1:5" hidden="1" x14ac:dyDescent="0.2">
      <c r="B131" s="10" t="s">
        <v>119</v>
      </c>
      <c r="C131" s="10" t="s">
        <v>21</v>
      </c>
      <c r="D131" s="11">
        <v>29.03</v>
      </c>
      <c r="E131" s="10">
        <v>100</v>
      </c>
    </row>
    <row r="132" spans="1:5" hidden="1" x14ac:dyDescent="0.2">
      <c r="B132" s="10" t="s">
        <v>117</v>
      </c>
      <c r="C132" s="10" t="s">
        <v>21</v>
      </c>
      <c r="D132" s="11">
        <v>29.14</v>
      </c>
      <c r="E132" s="10">
        <v>95</v>
      </c>
    </row>
    <row r="133" spans="1:5" hidden="1" x14ac:dyDescent="0.2">
      <c r="B133" s="10" t="s">
        <v>118</v>
      </c>
      <c r="C133" s="10" t="s">
        <v>21</v>
      </c>
      <c r="D133" s="11">
        <v>29.22</v>
      </c>
      <c r="E133" s="10">
        <v>93</v>
      </c>
    </row>
    <row r="134" spans="1:5" x14ac:dyDescent="0.2">
      <c r="A134" s="10" t="s">
        <v>303</v>
      </c>
      <c r="E134">
        <f>SUM(E129:E133)</f>
        <v>520</v>
      </c>
    </row>
    <row r="135" spans="1:5" hidden="1" x14ac:dyDescent="0.2">
      <c r="B135" s="12" t="s">
        <v>105</v>
      </c>
      <c r="C135" s="10" t="s">
        <v>24</v>
      </c>
      <c r="D135" s="12">
        <v>25.03</v>
      </c>
      <c r="E135" s="10">
        <v>143</v>
      </c>
    </row>
    <row r="136" spans="1:5" hidden="1" x14ac:dyDescent="0.2">
      <c r="B136" s="12" t="s">
        <v>107</v>
      </c>
      <c r="C136" s="10" t="s">
        <v>24</v>
      </c>
      <c r="D136" s="13">
        <v>25.2</v>
      </c>
      <c r="E136" s="10">
        <v>140</v>
      </c>
    </row>
    <row r="137" spans="1:5" hidden="1" x14ac:dyDescent="0.2">
      <c r="B137" s="10" t="s">
        <v>110</v>
      </c>
      <c r="C137" s="10" t="s">
        <v>24</v>
      </c>
      <c r="D137" s="11">
        <v>26.48</v>
      </c>
      <c r="E137" s="10">
        <v>129</v>
      </c>
    </row>
    <row r="138" spans="1:5" hidden="1" x14ac:dyDescent="0.2">
      <c r="B138" s="10" t="s">
        <v>111</v>
      </c>
      <c r="C138" s="10" t="s">
        <v>24</v>
      </c>
      <c r="D138" s="11">
        <v>28.37</v>
      </c>
      <c r="E138" s="10">
        <v>103</v>
      </c>
    </row>
    <row r="139" spans="1:5" hidden="1" x14ac:dyDescent="0.2">
      <c r="B139" s="10" t="s">
        <v>220</v>
      </c>
      <c r="C139" s="10" t="s">
        <v>24</v>
      </c>
      <c r="D139" s="11">
        <v>29.04</v>
      </c>
      <c r="E139" s="10">
        <v>99</v>
      </c>
    </row>
    <row r="140" spans="1:5" x14ac:dyDescent="0.2">
      <c r="A140" s="10" t="s">
        <v>24</v>
      </c>
      <c r="B140" s="10"/>
      <c r="C140" s="10"/>
      <c r="D140" s="11"/>
      <c r="E140" s="10">
        <f>SUM(E135:E139)</f>
        <v>614</v>
      </c>
    </row>
    <row r="141" spans="1:5" hidden="1" x14ac:dyDescent="0.2">
      <c r="B141" s="10" t="s">
        <v>75</v>
      </c>
      <c r="C141" s="10" t="s">
        <v>24</v>
      </c>
      <c r="D141" s="11">
        <v>29.28</v>
      </c>
      <c r="E141" s="10">
        <v>90</v>
      </c>
    </row>
    <row r="142" spans="1:5" hidden="1" x14ac:dyDescent="0.2">
      <c r="B142" s="10" t="s">
        <v>72</v>
      </c>
      <c r="C142" s="10" t="s">
        <v>24</v>
      </c>
      <c r="D142" s="11">
        <v>29.41</v>
      </c>
      <c r="E142" s="10">
        <v>88</v>
      </c>
    </row>
    <row r="143" spans="1:5" hidden="1" x14ac:dyDescent="0.2">
      <c r="B143" s="12" t="s">
        <v>259</v>
      </c>
      <c r="C143" s="12" t="s">
        <v>24</v>
      </c>
      <c r="D143" s="11">
        <v>29.55</v>
      </c>
      <c r="E143" s="10">
        <v>84</v>
      </c>
    </row>
    <row r="144" spans="1:5" hidden="1" x14ac:dyDescent="0.2">
      <c r="B144" s="10" t="s">
        <v>95</v>
      </c>
      <c r="C144" s="10" t="s">
        <v>24</v>
      </c>
      <c r="D144" s="11">
        <v>30.06</v>
      </c>
      <c r="E144" s="10">
        <v>81</v>
      </c>
    </row>
    <row r="145" spans="1:5" hidden="1" x14ac:dyDescent="0.2">
      <c r="B145" s="10" t="s">
        <v>127</v>
      </c>
      <c r="C145" s="10" t="s">
        <v>24</v>
      </c>
      <c r="D145" s="11">
        <v>30.36</v>
      </c>
      <c r="E145" s="10">
        <v>76</v>
      </c>
    </row>
    <row r="146" spans="1:5" x14ac:dyDescent="0.2">
      <c r="A146" s="10" t="s">
        <v>280</v>
      </c>
      <c r="B146" s="10"/>
      <c r="C146" s="10"/>
      <c r="D146" s="11"/>
      <c r="E146" s="10">
        <f>SUM(E141:E145)</f>
        <v>419</v>
      </c>
    </row>
    <row r="147" spans="1:5" hidden="1" x14ac:dyDescent="0.2">
      <c r="B147" s="10" t="s">
        <v>76</v>
      </c>
      <c r="C147" s="10" t="s">
        <v>24</v>
      </c>
      <c r="D147" s="11">
        <v>30.42</v>
      </c>
      <c r="E147" s="10">
        <v>74</v>
      </c>
    </row>
    <row r="148" spans="1:5" hidden="1" x14ac:dyDescent="0.2">
      <c r="B148" s="12" t="s">
        <v>83</v>
      </c>
      <c r="C148" s="10" t="s">
        <v>24</v>
      </c>
      <c r="D148" s="11">
        <v>30.44</v>
      </c>
      <c r="E148" s="10">
        <v>73</v>
      </c>
    </row>
    <row r="149" spans="1:5" hidden="1" x14ac:dyDescent="0.2">
      <c r="B149" s="12" t="s">
        <v>90</v>
      </c>
      <c r="C149" s="10" t="s">
        <v>24</v>
      </c>
      <c r="D149" s="11">
        <v>30.57</v>
      </c>
      <c r="E149" s="10">
        <v>70</v>
      </c>
    </row>
    <row r="150" spans="1:5" hidden="1" x14ac:dyDescent="0.2">
      <c r="B150" s="10" t="s">
        <v>124</v>
      </c>
      <c r="C150" s="10" t="s">
        <v>24</v>
      </c>
      <c r="D150" s="11">
        <v>32.53</v>
      </c>
      <c r="E150" s="10">
        <v>53</v>
      </c>
    </row>
    <row r="151" spans="1:5" hidden="1" x14ac:dyDescent="0.2">
      <c r="B151" s="10" t="s">
        <v>122</v>
      </c>
      <c r="C151" s="10" t="s">
        <v>24</v>
      </c>
      <c r="D151" s="11">
        <v>32.56</v>
      </c>
      <c r="E151" s="10">
        <v>51</v>
      </c>
    </row>
    <row r="152" spans="1:5" x14ac:dyDescent="0.2">
      <c r="A152" s="10" t="s">
        <v>284</v>
      </c>
      <c r="B152" s="12"/>
      <c r="C152" s="12"/>
      <c r="D152" s="11"/>
      <c r="E152" s="10">
        <f>SUM(E147:E151)</f>
        <v>321</v>
      </c>
    </row>
    <row r="153" spans="1:5" hidden="1" x14ac:dyDescent="0.2">
      <c r="B153" s="12" t="s">
        <v>128</v>
      </c>
      <c r="C153" s="12" t="s">
        <v>24</v>
      </c>
      <c r="D153" s="11">
        <v>33.36</v>
      </c>
      <c r="E153" s="10">
        <v>43</v>
      </c>
    </row>
    <row r="154" spans="1:5" hidden="1" x14ac:dyDescent="0.2">
      <c r="B154" s="10" t="s">
        <v>131</v>
      </c>
      <c r="C154" s="10" t="s">
        <v>24</v>
      </c>
      <c r="D154" s="11">
        <v>34.39</v>
      </c>
      <c r="E154" s="10">
        <v>35</v>
      </c>
    </row>
    <row r="155" spans="1:5" hidden="1" x14ac:dyDescent="0.2">
      <c r="B155" s="10" t="s">
        <v>129</v>
      </c>
      <c r="C155" s="10" t="s">
        <v>24</v>
      </c>
      <c r="D155" s="11">
        <v>34.4</v>
      </c>
      <c r="E155" s="10">
        <v>34</v>
      </c>
    </row>
    <row r="156" spans="1:5" hidden="1" x14ac:dyDescent="0.2">
      <c r="B156" s="10" t="s">
        <v>135</v>
      </c>
      <c r="C156" s="10" t="s">
        <v>24</v>
      </c>
      <c r="D156" s="13">
        <v>36.17</v>
      </c>
      <c r="E156" s="10">
        <v>23</v>
      </c>
    </row>
    <row r="157" spans="1:5" hidden="1" x14ac:dyDescent="0.2">
      <c r="B157" s="10" t="s">
        <v>136</v>
      </c>
      <c r="C157" s="10" t="s">
        <v>24</v>
      </c>
      <c r="D157" s="13">
        <v>36.46</v>
      </c>
      <c r="E157" s="10">
        <v>16</v>
      </c>
    </row>
    <row r="158" spans="1:5" x14ac:dyDescent="0.2">
      <c r="A158" s="10" t="s">
        <v>287</v>
      </c>
      <c r="B158" s="12"/>
      <c r="C158" s="12"/>
      <c r="D158" s="13"/>
      <c r="E158" s="10">
        <f>SUM(E153:E157)</f>
        <v>151</v>
      </c>
    </row>
    <row r="159" spans="1:5" hidden="1" x14ac:dyDescent="0.2">
      <c r="B159" s="12" t="s">
        <v>143</v>
      </c>
      <c r="C159" s="12" t="s">
        <v>24</v>
      </c>
      <c r="D159" s="13">
        <v>36.54</v>
      </c>
      <c r="E159" s="10">
        <v>10</v>
      </c>
    </row>
    <row r="160" spans="1:5" hidden="1" x14ac:dyDescent="0.2">
      <c r="B160" s="10" t="s">
        <v>91</v>
      </c>
      <c r="C160" s="10" t="s">
        <v>24</v>
      </c>
      <c r="D160" s="13">
        <v>39.04</v>
      </c>
      <c r="E160" s="10">
        <v>8</v>
      </c>
    </row>
    <row r="161" spans="1:5" hidden="1" x14ac:dyDescent="0.2">
      <c r="B161" s="10" t="s">
        <v>115</v>
      </c>
      <c r="C161" s="10" t="s">
        <v>24</v>
      </c>
      <c r="D161" s="13">
        <v>57.14</v>
      </c>
      <c r="E161" s="10">
        <v>3</v>
      </c>
    </row>
    <row r="162" spans="1:5" x14ac:dyDescent="0.2">
      <c r="A162" s="10" t="s">
        <v>305</v>
      </c>
      <c r="E162">
        <f>SUM(E159:E161)</f>
        <v>21</v>
      </c>
    </row>
    <row r="163" spans="1:5" hidden="1" x14ac:dyDescent="0.2">
      <c r="B163" s="12" t="s">
        <v>102</v>
      </c>
      <c r="C163" s="10" t="s">
        <v>28</v>
      </c>
      <c r="D163" s="13">
        <v>24.3</v>
      </c>
      <c r="E163" s="10">
        <v>147</v>
      </c>
    </row>
    <row r="164" spans="1:5" hidden="1" x14ac:dyDescent="0.2">
      <c r="B164" s="12" t="s">
        <v>78</v>
      </c>
      <c r="C164" s="10" t="s">
        <v>28</v>
      </c>
      <c r="D164" s="11">
        <v>29.54</v>
      </c>
      <c r="E164" s="10">
        <v>85</v>
      </c>
    </row>
    <row r="165" spans="1:5" x14ac:dyDescent="0.2">
      <c r="A165" s="10" t="s">
        <v>28</v>
      </c>
      <c r="E165">
        <f>SUM(E163:E164)</f>
        <v>232</v>
      </c>
    </row>
  </sheetData>
  <autoFilter ref="A1:E165" xr:uid="{00000000-0009-0000-0000-000002000000}">
    <filterColumn colId="0">
      <customFilters>
        <customFilter operator="notEqual" val=" "/>
      </custom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4"/>
  <sheetViews>
    <sheetView zoomScale="70" zoomScaleNormal="70" workbookViewId="0">
      <selection activeCell="I4" sqref="I4:J35"/>
    </sheetView>
  </sheetViews>
  <sheetFormatPr baseColWidth="10" defaultColWidth="8.83203125" defaultRowHeight="15" x14ac:dyDescent="0.2"/>
  <cols>
    <col min="2" max="2" width="32" customWidth="1"/>
    <col min="3" max="3" width="11.6640625" customWidth="1"/>
    <col min="7" max="7" width="13.6640625" customWidth="1"/>
    <col min="8" max="8" width="4" customWidth="1"/>
    <col min="9" max="9" width="34" customWidth="1"/>
    <col min="10" max="10" width="11.6640625" customWidth="1"/>
  </cols>
  <sheetData>
    <row r="1" spans="1:13" x14ac:dyDescent="0.2">
      <c r="A1" t="s">
        <v>0</v>
      </c>
      <c r="B1" t="s">
        <v>1</v>
      </c>
      <c r="C1" t="s">
        <v>5</v>
      </c>
      <c r="D1" t="s">
        <v>3</v>
      </c>
      <c r="E1" t="s">
        <v>4</v>
      </c>
    </row>
    <row r="2" spans="1:13" x14ac:dyDescent="0.2">
      <c r="A2">
        <v>1</v>
      </c>
      <c r="B2" t="s">
        <v>147</v>
      </c>
      <c r="C2" t="s">
        <v>15</v>
      </c>
      <c r="D2" s="1">
        <v>13.41</v>
      </c>
      <c r="E2">
        <v>100</v>
      </c>
      <c r="I2" t="s">
        <v>14</v>
      </c>
      <c r="M2" s="3"/>
    </row>
    <row r="3" spans="1:13" x14ac:dyDescent="0.2">
      <c r="A3">
        <v>2</v>
      </c>
      <c r="B3" t="s">
        <v>148</v>
      </c>
      <c r="C3" t="s">
        <v>22</v>
      </c>
      <c r="D3" s="1">
        <v>13.45</v>
      </c>
      <c r="E3">
        <v>99</v>
      </c>
      <c r="I3" t="s">
        <v>2</v>
      </c>
      <c r="J3" t="s">
        <v>4</v>
      </c>
      <c r="M3" s="3"/>
    </row>
    <row r="4" spans="1:13" x14ac:dyDescent="0.2">
      <c r="A4">
        <v>3</v>
      </c>
      <c r="B4" t="s">
        <v>149</v>
      </c>
      <c r="C4" t="s">
        <v>21</v>
      </c>
      <c r="D4" s="1">
        <v>14.06</v>
      </c>
      <c r="E4">
        <v>98</v>
      </c>
      <c r="H4">
        <v>1</v>
      </c>
      <c r="I4" s="9" t="s">
        <v>21</v>
      </c>
      <c r="J4" s="9">
        <v>383</v>
      </c>
      <c r="M4" s="3"/>
    </row>
    <row r="5" spans="1:13" x14ac:dyDescent="0.2">
      <c r="A5">
        <v>4</v>
      </c>
      <c r="B5" t="s">
        <v>150</v>
      </c>
      <c r="C5" t="s">
        <v>24</v>
      </c>
      <c r="D5" s="1">
        <v>14.1</v>
      </c>
      <c r="E5">
        <v>97</v>
      </c>
      <c r="H5">
        <v>2</v>
      </c>
      <c r="I5" s="9" t="s">
        <v>15</v>
      </c>
      <c r="J5" s="9">
        <v>358</v>
      </c>
      <c r="M5" s="3"/>
    </row>
    <row r="6" spans="1:13" x14ac:dyDescent="0.2">
      <c r="A6">
        <v>5</v>
      </c>
      <c r="B6" t="s">
        <v>151</v>
      </c>
      <c r="C6" t="s">
        <v>21</v>
      </c>
      <c r="D6" s="1">
        <v>14.14</v>
      </c>
      <c r="E6">
        <v>96</v>
      </c>
      <c r="H6">
        <v>3</v>
      </c>
      <c r="I6" s="9" t="s">
        <v>25</v>
      </c>
      <c r="J6" s="9">
        <v>343</v>
      </c>
      <c r="M6" s="3"/>
    </row>
    <row r="7" spans="1:13" x14ac:dyDescent="0.2">
      <c r="A7">
        <v>6</v>
      </c>
      <c r="B7" t="s">
        <v>30</v>
      </c>
      <c r="C7" t="s">
        <v>21</v>
      </c>
      <c r="D7" s="1">
        <v>14.16</v>
      </c>
      <c r="E7">
        <v>95</v>
      </c>
      <c r="H7">
        <v>4</v>
      </c>
      <c r="I7" s="9" t="s">
        <v>24</v>
      </c>
      <c r="J7" s="9">
        <v>335</v>
      </c>
      <c r="M7" s="3"/>
    </row>
    <row r="8" spans="1:13" x14ac:dyDescent="0.2">
      <c r="A8">
        <v>7</v>
      </c>
      <c r="B8" t="s">
        <v>29</v>
      </c>
      <c r="C8" t="s">
        <v>21</v>
      </c>
      <c r="D8" s="1">
        <v>14.18</v>
      </c>
      <c r="E8">
        <v>94</v>
      </c>
      <c r="H8">
        <v>5</v>
      </c>
      <c r="I8" s="9" t="s">
        <v>22</v>
      </c>
      <c r="J8" s="9">
        <v>303</v>
      </c>
      <c r="M8" s="3"/>
    </row>
    <row r="9" spans="1:13" x14ac:dyDescent="0.2">
      <c r="A9">
        <v>8</v>
      </c>
      <c r="B9" t="s">
        <v>152</v>
      </c>
      <c r="C9" t="s">
        <v>27</v>
      </c>
      <c r="D9" s="1">
        <v>14.24</v>
      </c>
      <c r="E9">
        <v>93</v>
      </c>
      <c r="H9">
        <v>6</v>
      </c>
      <c r="I9" s="9" t="s">
        <v>27</v>
      </c>
      <c r="J9" s="9">
        <v>280</v>
      </c>
      <c r="M9" s="3"/>
    </row>
    <row r="10" spans="1:13" x14ac:dyDescent="0.2">
      <c r="A10">
        <v>9</v>
      </c>
      <c r="B10" t="s">
        <v>146</v>
      </c>
      <c r="C10" t="s">
        <v>25</v>
      </c>
      <c r="D10" s="1">
        <v>14.35</v>
      </c>
      <c r="E10">
        <v>92</v>
      </c>
      <c r="H10">
        <v>7</v>
      </c>
      <c r="I10" s="9" t="s">
        <v>26</v>
      </c>
      <c r="J10" s="9">
        <v>269</v>
      </c>
      <c r="M10" s="3"/>
    </row>
    <row r="11" spans="1:13" x14ac:dyDescent="0.2">
      <c r="A11">
        <v>10</v>
      </c>
      <c r="B11" t="s">
        <v>45</v>
      </c>
      <c r="C11" t="s">
        <v>15</v>
      </c>
      <c r="D11" s="1">
        <v>14.44</v>
      </c>
      <c r="E11">
        <v>91</v>
      </c>
      <c r="H11">
        <v>8</v>
      </c>
      <c r="I11" s="9" t="s">
        <v>19</v>
      </c>
      <c r="J11" s="9">
        <v>267</v>
      </c>
      <c r="M11" s="3"/>
    </row>
    <row r="12" spans="1:13" x14ac:dyDescent="0.2">
      <c r="A12">
        <v>11</v>
      </c>
      <c r="B12" t="s">
        <v>153</v>
      </c>
      <c r="C12" t="s">
        <v>24</v>
      </c>
      <c r="D12" s="1">
        <v>14.46</v>
      </c>
      <c r="E12">
        <v>90</v>
      </c>
      <c r="H12">
        <v>9</v>
      </c>
      <c r="I12" s="9" t="s">
        <v>23</v>
      </c>
      <c r="J12" s="9">
        <v>260</v>
      </c>
      <c r="M12" s="3"/>
    </row>
    <row r="13" spans="1:13" x14ac:dyDescent="0.2">
      <c r="A13">
        <v>12</v>
      </c>
      <c r="B13" t="s">
        <v>36</v>
      </c>
      <c r="C13" t="s">
        <v>21</v>
      </c>
      <c r="D13" s="1">
        <v>14.47</v>
      </c>
      <c r="E13">
        <v>89</v>
      </c>
      <c r="H13">
        <v>10</v>
      </c>
      <c r="I13" s="9" t="s">
        <v>279</v>
      </c>
      <c r="J13" s="9">
        <v>246</v>
      </c>
      <c r="M13" s="3"/>
    </row>
    <row r="14" spans="1:13" x14ac:dyDescent="0.2">
      <c r="A14">
        <v>13</v>
      </c>
      <c r="B14" t="s">
        <v>203</v>
      </c>
      <c r="C14" t="s">
        <v>25</v>
      </c>
      <c r="D14" s="1">
        <v>14.47</v>
      </c>
      <c r="E14">
        <v>88</v>
      </c>
      <c r="H14">
        <v>11</v>
      </c>
      <c r="I14" s="9" t="s">
        <v>280</v>
      </c>
      <c r="J14" s="9">
        <v>217</v>
      </c>
      <c r="M14" s="3"/>
    </row>
    <row r="15" spans="1:13" x14ac:dyDescent="0.2">
      <c r="A15">
        <v>14</v>
      </c>
      <c r="B15" t="s">
        <v>34</v>
      </c>
      <c r="C15" t="s">
        <v>22</v>
      </c>
      <c r="D15" s="1">
        <v>14.51</v>
      </c>
      <c r="E15">
        <v>87</v>
      </c>
      <c r="H15">
        <v>12</v>
      </c>
      <c r="I15" s="9" t="s">
        <v>285</v>
      </c>
      <c r="J15" s="9">
        <v>179</v>
      </c>
      <c r="M15" s="3"/>
    </row>
    <row r="16" spans="1:13" x14ac:dyDescent="0.2">
      <c r="A16">
        <v>15</v>
      </c>
      <c r="B16" t="s">
        <v>43</v>
      </c>
      <c r="C16" t="s">
        <v>15</v>
      </c>
      <c r="D16" s="1">
        <v>14.53</v>
      </c>
      <c r="E16">
        <v>86</v>
      </c>
      <c r="H16">
        <v>13</v>
      </c>
      <c r="I16" s="9" t="s">
        <v>298</v>
      </c>
      <c r="J16" s="9">
        <v>176</v>
      </c>
      <c r="M16" s="3"/>
    </row>
    <row r="17" spans="1:13" x14ac:dyDescent="0.2">
      <c r="A17">
        <v>16</v>
      </c>
      <c r="B17" t="s">
        <v>35</v>
      </c>
      <c r="C17" t="s">
        <v>25</v>
      </c>
      <c r="D17" s="1">
        <v>14.57</v>
      </c>
      <c r="E17">
        <v>85</v>
      </c>
      <c r="H17">
        <v>14</v>
      </c>
      <c r="I17" s="9" t="s">
        <v>17</v>
      </c>
      <c r="J17" s="9">
        <v>176</v>
      </c>
      <c r="M17" s="3"/>
    </row>
    <row r="18" spans="1:13" x14ac:dyDescent="0.2">
      <c r="A18">
        <v>17</v>
      </c>
      <c r="B18" t="s">
        <v>154</v>
      </c>
      <c r="C18" t="s">
        <v>27</v>
      </c>
      <c r="D18" s="1">
        <v>14.58</v>
      </c>
      <c r="E18">
        <v>84</v>
      </c>
      <c r="H18">
        <v>15</v>
      </c>
      <c r="I18" s="9" t="s">
        <v>297</v>
      </c>
      <c r="J18" s="9">
        <v>172</v>
      </c>
      <c r="M18" s="3"/>
    </row>
    <row r="19" spans="1:13" x14ac:dyDescent="0.2">
      <c r="A19">
        <v>18</v>
      </c>
      <c r="B19" t="s">
        <v>33</v>
      </c>
      <c r="C19" t="s">
        <v>21</v>
      </c>
      <c r="D19" s="1">
        <v>15</v>
      </c>
      <c r="E19">
        <v>83</v>
      </c>
      <c r="H19">
        <v>16</v>
      </c>
      <c r="I19" s="9" t="s">
        <v>284</v>
      </c>
      <c r="J19" s="9">
        <v>167</v>
      </c>
      <c r="M19" s="3"/>
    </row>
    <row r="20" spans="1:13" x14ac:dyDescent="0.2">
      <c r="A20">
        <v>19</v>
      </c>
      <c r="B20" t="s">
        <v>155</v>
      </c>
      <c r="C20" t="s">
        <v>27</v>
      </c>
      <c r="D20" s="1">
        <v>15.01</v>
      </c>
      <c r="E20">
        <v>82</v>
      </c>
      <c r="H20">
        <v>17</v>
      </c>
      <c r="I20" s="9" t="s">
        <v>289</v>
      </c>
      <c r="J20" s="9">
        <v>131</v>
      </c>
      <c r="M20" s="3"/>
    </row>
    <row r="21" spans="1:13" x14ac:dyDescent="0.2">
      <c r="A21">
        <v>20</v>
      </c>
      <c r="B21" t="s">
        <v>38</v>
      </c>
      <c r="C21" t="s">
        <v>15</v>
      </c>
      <c r="D21" s="1">
        <v>15.08</v>
      </c>
      <c r="E21">
        <v>81</v>
      </c>
      <c r="H21">
        <v>18</v>
      </c>
      <c r="I21" s="9" t="s">
        <v>286</v>
      </c>
      <c r="J21" s="9">
        <v>112</v>
      </c>
      <c r="M21" s="3"/>
    </row>
    <row r="22" spans="1:13" x14ac:dyDescent="0.2">
      <c r="A22">
        <v>21</v>
      </c>
      <c r="B22" t="s">
        <v>156</v>
      </c>
      <c r="C22" t="s">
        <v>26</v>
      </c>
      <c r="D22" s="1">
        <v>15.12</v>
      </c>
      <c r="E22">
        <v>80</v>
      </c>
      <c r="H22">
        <v>19</v>
      </c>
      <c r="I22" s="9" t="s">
        <v>283</v>
      </c>
      <c r="J22" s="9">
        <v>104</v>
      </c>
      <c r="M22" s="6"/>
    </row>
    <row r="23" spans="1:13" x14ac:dyDescent="0.2">
      <c r="A23">
        <v>22</v>
      </c>
      <c r="B23" t="s">
        <v>204</v>
      </c>
      <c r="C23" t="s">
        <v>23</v>
      </c>
      <c r="D23" s="1">
        <v>15.18</v>
      </c>
      <c r="E23">
        <v>79</v>
      </c>
      <c r="H23">
        <v>19</v>
      </c>
      <c r="I23" s="9" t="s">
        <v>282</v>
      </c>
      <c r="J23" s="9">
        <v>103</v>
      </c>
      <c r="M23" s="2"/>
    </row>
    <row r="24" spans="1:13" x14ac:dyDescent="0.2">
      <c r="A24">
        <v>23</v>
      </c>
      <c r="B24" t="s">
        <v>31</v>
      </c>
      <c r="C24" t="s">
        <v>25</v>
      </c>
      <c r="D24" s="1">
        <v>15.19</v>
      </c>
      <c r="E24">
        <v>78</v>
      </c>
      <c r="H24">
        <v>21</v>
      </c>
      <c r="I24" s="9" t="s">
        <v>287</v>
      </c>
      <c r="J24" s="9">
        <v>85</v>
      </c>
      <c r="M24" s="2"/>
    </row>
    <row r="25" spans="1:13" x14ac:dyDescent="0.2">
      <c r="A25">
        <v>24</v>
      </c>
      <c r="B25" t="s">
        <v>59</v>
      </c>
      <c r="C25" t="s">
        <v>23</v>
      </c>
      <c r="D25" s="1">
        <v>15.2</v>
      </c>
      <c r="E25">
        <v>77</v>
      </c>
      <c r="H25">
        <v>22</v>
      </c>
      <c r="I25" s="9" t="s">
        <v>16</v>
      </c>
      <c r="J25" s="9">
        <v>71</v>
      </c>
      <c r="M25" s="2"/>
    </row>
    <row r="26" spans="1:13" x14ac:dyDescent="0.2">
      <c r="A26">
        <v>25</v>
      </c>
      <c r="B26" t="s">
        <v>157</v>
      </c>
      <c r="C26" t="s">
        <v>24</v>
      </c>
      <c r="D26" s="1">
        <v>15.27</v>
      </c>
      <c r="E26">
        <v>76</v>
      </c>
      <c r="H26" s="9">
        <v>23</v>
      </c>
      <c r="I26" s="9" t="s">
        <v>290</v>
      </c>
      <c r="J26" s="9">
        <v>66</v>
      </c>
    </row>
    <row r="27" spans="1:13" x14ac:dyDescent="0.2">
      <c r="A27">
        <v>26</v>
      </c>
      <c r="B27" t="s">
        <v>40</v>
      </c>
      <c r="C27" t="s">
        <v>22</v>
      </c>
      <c r="D27" s="1">
        <v>15.37</v>
      </c>
      <c r="E27">
        <v>75</v>
      </c>
      <c r="H27" s="9">
        <v>24</v>
      </c>
      <c r="I27" s="9" t="s">
        <v>28</v>
      </c>
      <c r="J27" s="9">
        <v>66</v>
      </c>
    </row>
    <row r="28" spans="1:13" x14ac:dyDescent="0.2">
      <c r="A28">
        <v>27</v>
      </c>
      <c r="B28" t="s">
        <v>158</v>
      </c>
      <c r="C28" t="s">
        <v>19</v>
      </c>
      <c r="D28" s="1">
        <v>15.39</v>
      </c>
      <c r="E28">
        <v>74</v>
      </c>
      <c r="H28" s="9">
        <v>25</v>
      </c>
      <c r="I28" s="9" t="s">
        <v>291</v>
      </c>
      <c r="J28" s="9">
        <v>61</v>
      </c>
    </row>
    <row r="29" spans="1:13" x14ac:dyDescent="0.2">
      <c r="A29">
        <v>28</v>
      </c>
      <c r="B29" t="s">
        <v>159</v>
      </c>
      <c r="C29" t="s">
        <v>19</v>
      </c>
      <c r="D29" s="1">
        <v>15.48</v>
      </c>
      <c r="E29">
        <v>73</v>
      </c>
      <c r="H29" s="9">
        <v>26</v>
      </c>
      <c r="I29" s="9" t="s">
        <v>281</v>
      </c>
      <c r="J29" s="9">
        <v>32</v>
      </c>
    </row>
    <row r="30" spans="1:13" x14ac:dyDescent="0.2">
      <c r="A30">
        <v>29</v>
      </c>
      <c r="B30" t="s">
        <v>160</v>
      </c>
      <c r="C30" t="s">
        <v>24</v>
      </c>
      <c r="D30" s="1">
        <v>15.5</v>
      </c>
      <c r="E30">
        <v>72</v>
      </c>
      <c r="H30" s="9">
        <v>27</v>
      </c>
      <c r="I30" s="9" t="s">
        <v>301</v>
      </c>
      <c r="J30" s="9">
        <v>27</v>
      </c>
    </row>
    <row r="31" spans="1:13" x14ac:dyDescent="0.2">
      <c r="A31">
        <v>30</v>
      </c>
      <c r="B31" t="s">
        <v>202</v>
      </c>
      <c r="C31" t="s">
        <v>16</v>
      </c>
      <c r="D31" s="1">
        <v>15.53</v>
      </c>
      <c r="E31">
        <v>71</v>
      </c>
      <c r="H31" s="9">
        <v>28</v>
      </c>
      <c r="I31" s="9" t="s">
        <v>305</v>
      </c>
      <c r="J31" s="9">
        <v>17</v>
      </c>
    </row>
    <row r="32" spans="1:13" x14ac:dyDescent="0.2">
      <c r="A32">
        <v>31</v>
      </c>
      <c r="B32" t="s">
        <v>42</v>
      </c>
      <c r="C32" t="s">
        <v>15</v>
      </c>
      <c r="D32" s="1">
        <v>15.56</v>
      </c>
      <c r="E32">
        <v>70</v>
      </c>
      <c r="H32" s="9">
        <v>29</v>
      </c>
      <c r="I32" s="9" t="s">
        <v>308</v>
      </c>
      <c r="J32" s="9">
        <v>16</v>
      </c>
    </row>
    <row r="33" spans="1:10" x14ac:dyDescent="0.2">
      <c r="A33">
        <v>32</v>
      </c>
      <c r="B33" t="s">
        <v>32</v>
      </c>
      <c r="C33" t="s">
        <v>25</v>
      </c>
      <c r="D33" s="1">
        <v>15.57</v>
      </c>
      <c r="E33">
        <v>69</v>
      </c>
      <c r="H33" s="9">
        <v>30</v>
      </c>
      <c r="I33" s="9" t="s">
        <v>307</v>
      </c>
      <c r="J33" s="9">
        <v>15</v>
      </c>
    </row>
    <row r="34" spans="1:10" x14ac:dyDescent="0.2">
      <c r="A34">
        <v>33</v>
      </c>
      <c r="B34" t="s">
        <v>39</v>
      </c>
      <c r="C34" t="s">
        <v>25</v>
      </c>
      <c r="D34" s="1">
        <v>16.010000000000002</v>
      </c>
      <c r="E34">
        <v>68</v>
      </c>
      <c r="H34" s="9">
        <v>31</v>
      </c>
      <c r="I34" s="9" t="s">
        <v>309</v>
      </c>
      <c r="J34" s="9">
        <v>8</v>
      </c>
    </row>
    <row r="35" spans="1:10" x14ac:dyDescent="0.2">
      <c r="A35">
        <v>34</v>
      </c>
      <c r="B35" t="s">
        <v>161</v>
      </c>
      <c r="C35" t="s">
        <v>23</v>
      </c>
      <c r="D35" s="1">
        <v>16.03</v>
      </c>
      <c r="E35">
        <v>67</v>
      </c>
      <c r="H35" s="9">
        <v>32</v>
      </c>
      <c r="I35" s="9" t="s">
        <v>306</v>
      </c>
      <c r="J35" s="9">
        <v>5</v>
      </c>
    </row>
    <row r="36" spans="1:10" x14ac:dyDescent="0.2">
      <c r="A36">
        <v>35</v>
      </c>
      <c r="B36" t="s">
        <v>162</v>
      </c>
      <c r="C36" t="s">
        <v>28</v>
      </c>
      <c r="D36" s="1">
        <v>16.05</v>
      </c>
      <c r="E36">
        <v>66</v>
      </c>
    </row>
    <row r="37" spans="1:10" x14ac:dyDescent="0.2">
      <c r="A37">
        <v>36</v>
      </c>
      <c r="B37" t="s">
        <v>163</v>
      </c>
      <c r="C37" t="s">
        <v>26</v>
      </c>
      <c r="D37" s="1">
        <v>16.07</v>
      </c>
      <c r="E37">
        <v>65</v>
      </c>
      <c r="I37" t="s">
        <v>206</v>
      </c>
    </row>
    <row r="38" spans="1:10" x14ac:dyDescent="0.2">
      <c r="A38">
        <v>37</v>
      </c>
      <c r="B38" t="s">
        <v>164</v>
      </c>
      <c r="C38" t="s">
        <v>26</v>
      </c>
      <c r="D38" s="1">
        <v>16.09</v>
      </c>
      <c r="E38">
        <v>64</v>
      </c>
      <c r="H38">
        <v>1</v>
      </c>
      <c r="I38" s="9" t="s">
        <v>21</v>
      </c>
      <c r="J38" s="9">
        <v>383</v>
      </c>
    </row>
    <row r="39" spans="1:10" x14ac:dyDescent="0.2">
      <c r="A39">
        <v>38</v>
      </c>
      <c r="B39" t="s">
        <v>165</v>
      </c>
      <c r="C39" t="s">
        <v>19</v>
      </c>
      <c r="D39" s="1">
        <v>16.12</v>
      </c>
      <c r="E39">
        <v>63</v>
      </c>
      <c r="H39">
        <v>2</v>
      </c>
      <c r="I39" s="9" t="s">
        <v>15</v>
      </c>
      <c r="J39" s="9">
        <v>358</v>
      </c>
    </row>
    <row r="40" spans="1:10" x14ac:dyDescent="0.2">
      <c r="A40">
        <v>39</v>
      </c>
      <c r="B40" t="s">
        <v>166</v>
      </c>
      <c r="C40" t="s">
        <v>17</v>
      </c>
      <c r="D40" s="1">
        <v>16.14</v>
      </c>
      <c r="E40">
        <v>62</v>
      </c>
      <c r="H40">
        <v>3</v>
      </c>
      <c r="I40" s="9" t="s">
        <v>25</v>
      </c>
      <c r="J40" s="9">
        <v>343</v>
      </c>
    </row>
    <row r="41" spans="1:10" x14ac:dyDescent="0.2">
      <c r="A41">
        <v>40</v>
      </c>
      <c r="B41" t="s">
        <v>54</v>
      </c>
      <c r="C41" t="s">
        <v>291</v>
      </c>
      <c r="D41" s="1">
        <v>16.149999999999999</v>
      </c>
      <c r="E41">
        <v>61</v>
      </c>
      <c r="H41">
        <v>4</v>
      </c>
      <c r="I41" s="9" t="s">
        <v>24</v>
      </c>
      <c r="J41" s="9">
        <v>335</v>
      </c>
    </row>
    <row r="42" spans="1:10" x14ac:dyDescent="0.2">
      <c r="A42">
        <v>41</v>
      </c>
      <c r="B42" t="s">
        <v>167</v>
      </c>
      <c r="C42" t="s">
        <v>26</v>
      </c>
      <c r="D42" s="1">
        <v>16.16</v>
      </c>
      <c r="E42">
        <v>60</v>
      </c>
      <c r="H42">
        <v>5</v>
      </c>
      <c r="I42" s="9" t="s">
        <v>22</v>
      </c>
      <c r="J42" s="9">
        <v>303</v>
      </c>
    </row>
    <row r="43" spans="1:10" x14ac:dyDescent="0.2">
      <c r="A43">
        <v>42</v>
      </c>
      <c r="B43" t="s">
        <v>56</v>
      </c>
      <c r="C43" t="s">
        <v>25</v>
      </c>
      <c r="D43" s="1">
        <v>16.25</v>
      </c>
      <c r="E43">
        <v>59</v>
      </c>
      <c r="H43">
        <v>6</v>
      </c>
      <c r="I43" s="9" t="s">
        <v>27</v>
      </c>
      <c r="J43" s="9">
        <v>280</v>
      </c>
    </row>
    <row r="44" spans="1:10" x14ac:dyDescent="0.2">
      <c r="A44">
        <v>43</v>
      </c>
      <c r="B44" s="9" t="s">
        <v>300</v>
      </c>
      <c r="C44" s="9" t="s">
        <v>24</v>
      </c>
      <c r="D44" s="1">
        <v>16.28</v>
      </c>
      <c r="E44">
        <v>58</v>
      </c>
      <c r="H44">
        <v>7</v>
      </c>
      <c r="I44" s="9" t="s">
        <v>26</v>
      </c>
      <c r="J44" s="9">
        <v>269</v>
      </c>
    </row>
    <row r="45" spans="1:10" x14ac:dyDescent="0.2">
      <c r="A45">
        <v>44</v>
      </c>
      <c r="B45" t="s">
        <v>168</v>
      </c>
      <c r="C45" t="s">
        <v>19</v>
      </c>
      <c r="D45" s="1">
        <v>16.559999999999999</v>
      </c>
      <c r="E45">
        <v>57</v>
      </c>
      <c r="H45">
        <v>8</v>
      </c>
      <c r="I45" s="9" t="s">
        <v>19</v>
      </c>
      <c r="J45" s="9">
        <v>267</v>
      </c>
    </row>
    <row r="46" spans="1:10" x14ac:dyDescent="0.2">
      <c r="A46">
        <v>45</v>
      </c>
      <c r="B46" t="s">
        <v>169</v>
      </c>
      <c r="C46" t="s">
        <v>26</v>
      </c>
      <c r="D46" s="1">
        <v>17</v>
      </c>
      <c r="E46">
        <v>56</v>
      </c>
      <c r="H46">
        <v>9</v>
      </c>
      <c r="I46" s="9" t="s">
        <v>23</v>
      </c>
      <c r="J46" s="9">
        <v>260</v>
      </c>
    </row>
    <row r="47" spans="1:10" x14ac:dyDescent="0.2">
      <c r="A47">
        <v>46</v>
      </c>
      <c r="B47" t="s">
        <v>170</v>
      </c>
      <c r="C47" t="s">
        <v>24</v>
      </c>
      <c r="D47" s="1">
        <v>17.059999999999999</v>
      </c>
      <c r="E47">
        <v>55</v>
      </c>
      <c r="H47">
        <v>10</v>
      </c>
      <c r="I47" s="9" t="s">
        <v>279</v>
      </c>
      <c r="J47" s="9">
        <v>246</v>
      </c>
    </row>
    <row r="48" spans="1:10" x14ac:dyDescent="0.2">
      <c r="A48">
        <v>47</v>
      </c>
      <c r="B48" t="s">
        <v>41</v>
      </c>
      <c r="C48" t="s">
        <v>15</v>
      </c>
      <c r="D48" s="1">
        <v>17.11</v>
      </c>
      <c r="E48">
        <v>54</v>
      </c>
    </row>
    <row r="49" spans="1:10" x14ac:dyDescent="0.2">
      <c r="A49">
        <v>48</v>
      </c>
      <c r="B49" t="s">
        <v>171</v>
      </c>
      <c r="C49" t="s">
        <v>24</v>
      </c>
      <c r="D49" s="1">
        <v>17.190000000000001</v>
      </c>
      <c r="E49">
        <v>53</v>
      </c>
      <c r="I49" t="s">
        <v>205</v>
      </c>
    </row>
    <row r="50" spans="1:10" x14ac:dyDescent="0.2">
      <c r="A50">
        <v>49</v>
      </c>
      <c r="B50" t="s">
        <v>44</v>
      </c>
      <c r="C50" t="s">
        <v>15</v>
      </c>
      <c r="D50" s="1">
        <v>17.2</v>
      </c>
      <c r="E50">
        <v>52</v>
      </c>
      <c r="H50">
        <v>1</v>
      </c>
      <c r="I50" t="s">
        <v>147</v>
      </c>
      <c r="J50">
        <v>100</v>
      </c>
    </row>
    <row r="51" spans="1:10" x14ac:dyDescent="0.2">
      <c r="A51">
        <v>50</v>
      </c>
      <c r="B51" t="s">
        <v>172</v>
      </c>
      <c r="C51" t="s">
        <v>24</v>
      </c>
      <c r="D51" s="1">
        <v>17.21</v>
      </c>
      <c r="E51">
        <v>51</v>
      </c>
      <c r="H51">
        <v>2</v>
      </c>
      <c r="I51" t="s">
        <v>148</v>
      </c>
      <c r="J51">
        <v>99</v>
      </c>
    </row>
    <row r="52" spans="1:10" x14ac:dyDescent="0.2">
      <c r="A52">
        <v>51</v>
      </c>
      <c r="B52" t="s">
        <v>37</v>
      </c>
      <c r="C52" t="s">
        <v>25</v>
      </c>
      <c r="D52" s="1">
        <v>17.22</v>
      </c>
      <c r="E52">
        <v>50</v>
      </c>
      <c r="H52">
        <v>3</v>
      </c>
      <c r="I52" t="s">
        <v>149</v>
      </c>
      <c r="J52">
        <v>98</v>
      </c>
    </row>
    <row r="53" spans="1:10" x14ac:dyDescent="0.2">
      <c r="A53">
        <v>52</v>
      </c>
      <c r="B53" t="s">
        <v>46</v>
      </c>
      <c r="C53" t="s">
        <v>25</v>
      </c>
      <c r="D53" s="1">
        <v>17.489999999999998</v>
      </c>
      <c r="E53">
        <v>49</v>
      </c>
      <c r="H53">
        <v>4</v>
      </c>
      <c r="I53" t="s">
        <v>150</v>
      </c>
      <c r="J53">
        <v>97</v>
      </c>
    </row>
    <row r="54" spans="1:10" x14ac:dyDescent="0.2">
      <c r="A54">
        <v>53</v>
      </c>
      <c r="B54" t="s">
        <v>48</v>
      </c>
      <c r="C54" t="s">
        <v>26</v>
      </c>
      <c r="D54" s="1">
        <v>17.57</v>
      </c>
      <c r="E54">
        <v>48</v>
      </c>
      <c r="H54">
        <v>5</v>
      </c>
      <c r="I54" t="s">
        <v>151</v>
      </c>
      <c r="J54">
        <v>96</v>
      </c>
    </row>
    <row r="55" spans="1:10" x14ac:dyDescent="0.2">
      <c r="A55">
        <v>54</v>
      </c>
      <c r="B55" t="s">
        <v>173</v>
      </c>
      <c r="C55" t="s">
        <v>17</v>
      </c>
      <c r="D55" s="1">
        <v>17.579999999999998</v>
      </c>
      <c r="E55">
        <v>47</v>
      </c>
      <c r="H55">
        <v>6</v>
      </c>
      <c r="I55" t="s">
        <v>30</v>
      </c>
      <c r="J55">
        <v>95</v>
      </c>
    </row>
    <row r="56" spans="1:10" x14ac:dyDescent="0.2">
      <c r="A56">
        <v>55</v>
      </c>
      <c r="B56" t="s">
        <v>47</v>
      </c>
      <c r="C56" t="s">
        <v>25</v>
      </c>
      <c r="D56" s="1">
        <v>18.02</v>
      </c>
      <c r="E56">
        <v>46</v>
      </c>
      <c r="H56">
        <v>7</v>
      </c>
      <c r="I56" t="s">
        <v>29</v>
      </c>
      <c r="J56">
        <v>94</v>
      </c>
    </row>
    <row r="57" spans="1:10" x14ac:dyDescent="0.2">
      <c r="A57">
        <v>56</v>
      </c>
      <c r="B57" t="s">
        <v>174</v>
      </c>
      <c r="C57" t="s">
        <v>24</v>
      </c>
      <c r="D57" s="1">
        <v>18.079999999999998</v>
      </c>
      <c r="E57">
        <v>45</v>
      </c>
      <c r="H57">
        <v>8</v>
      </c>
      <c r="I57" t="s">
        <v>152</v>
      </c>
      <c r="J57">
        <v>93</v>
      </c>
    </row>
    <row r="58" spans="1:10" x14ac:dyDescent="0.2">
      <c r="A58">
        <v>57</v>
      </c>
      <c r="B58" t="s">
        <v>65</v>
      </c>
      <c r="C58" t="s">
        <v>25</v>
      </c>
      <c r="D58" s="1">
        <v>18.100000000000001</v>
      </c>
      <c r="E58">
        <v>44</v>
      </c>
      <c r="H58">
        <v>9</v>
      </c>
      <c r="I58" t="s">
        <v>146</v>
      </c>
      <c r="J58">
        <v>92</v>
      </c>
    </row>
    <row r="59" spans="1:10" x14ac:dyDescent="0.2">
      <c r="A59">
        <v>58</v>
      </c>
      <c r="B59" t="s">
        <v>175</v>
      </c>
      <c r="C59" t="s">
        <v>24</v>
      </c>
      <c r="D59" s="1">
        <v>18.170000000000002</v>
      </c>
      <c r="E59">
        <v>43</v>
      </c>
      <c r="H59">
        <v>10</v>
      </c>
      <c r="I59" t="s">
        <v>45</v>
      </c>
      <c r="J59">
        <v>91</v>
      </c>
    </row>
    <row r="60" spans="1:10" x14ac:dyDescent="0.2">
      <c r="A60">
        <v>59</v>
      </c>
      <c r="B60" t="s">
        <v>278</v>
      </c>
      <c r="C60" t="s">
        <v>22</v>
      </c>
      <c r="D60" s="1">
        <v>18.260000000000002</v>
      </c>
      <c r="E60">
        <v>42</v>
      </c>
    </row>
    <row r="61" spans="1:10" x14ac:dyDescent="0.2">
      <c r="A61">
        <v>60</v>
      </c>
      <c r="B61" t="s">
        <v>176</v>
      </c>
      <c r="C61" t="s">
        <v>24</v>
      </c>
      <c r="D61" s="1">
        <v>18.3</v>
      </c>
      <c r="E61">
        <v>41</v>
      </c>
    </row>
    <row r="62" spans="1:10" x14ac:dyDescent="0.2">
      <c r="A62">
        <v>61</v>
      </c>
      <c r="B62" t="s">
        <v>53</v>
      </c>
      <c r="C62" t="s">
        <v>25</v>
      </c>
      <c r="D62" s="1">
        <v>18.5</v>
      </c>
      <c r="E62">
        <v>40</v>
      </c>
    </row>
    <row r="63" spans="1:10" x14ac:dyDescent="0.2">
      <c r="A63">
        <v>62</v>
      </c>
      <c r="B63" t="s">
        <v>50</v>
      </c>
      <c r="C63" t="s">
        <v>19</v>
      </c>
      <c r="D63" s="1">
        <v>18.52</v>
      </c>
      <c r="E63">
        <v>39</v>
      </c>
    </row>
    <row r="64" spans="1:10" x14ac:dyDescent="0.2">
      <c r="A64">
        <v>63</v>
      </c>
      <c r="B64" t="s">
        <v>177</v>
      </c>
      <c r="C64" t="s">
        <v>24</v>
      </c>
      <c r="D64" s="1">
        <v>18.52</v>
      </c>
      <c r="E64">
        <v>38</v>
      </c>
    </row>
    <row r="65" spans="1:5" x14ac:dyDescent="0.2">
      <c r="A65">
        <v>64</v>
      </c>
      <c r="B65" t="s">
        <v>178</v>
      </c>
      <c r="C65" t="s">
        <v>23</v>
      </c>
      <c r="D65" s="1">
        <v>18.55</v>
      </c>
      <c r="E65">
        <v>37</v>
      </c>
    </row>
    <row r="66" spans="1:5" x14ac:dyDescent="0.2">
      <c r="A66">
        <v>65</v>
      </c>
      <c r="B66" t="s">
        <v>179</v>
      </c>
      <c r="C66" t="s">
        <v>19</v>
      </c>
      <c r="D66" s="1">
        <v>18.579999999999998</v>
      </c>
      <c r="E66">
        <v>36</v>
      </c>
    </row>
    <row r="67" spans="1:5" x14ac:dyDescent="0.2">
      <c r="A67">
        <v>66</v>
      </c>
      <c r="B67" t="s">
        <v>180</v>
      </c>
      <c r="C67" t="s">
        <v>25</v>
      </c>
      <c r="D67" s="1">
        <v>19</v>
      </c>
      <c r="E67">
        <v>35</v>
      </c>
    </row>
    <row r="68" spans="1:5" x14ac:dyDescent="0.2">
      <c r="A68">
        <v>67</v>
      </c>
      <c r="B68" t="s">
        <v>181</v>
      </c>
      <c r="C68" t="s">
        <v>17</v>
      </c>
      <c r="D68" s="1">
        <v>19</v>
      </c>
      <c r="E68">
        <v>34</v>
      </c>
    </row>
    <row r="69" spans="1:5" x14ac:dyDescent="0.2">
      <c r="A69">
        <v>68</v>
      </c>
      <c r="B69" t="s">
        <v>55</v>
      </c>
      <c r="C69" t="s">
        <v>17</v>
      </c>
      <c r="D69" s="1">
        <v>19.2</v>
      </c>
      <c r="E69">
        <v>33</v>
      </c>
    </row>
    <row r="70" spans="1:5" x14ac:dyDescent="0.2">
      <c r="A70">
        <v>69</v>
      </c>
      <c r="B70" t="s">
        <v>182</v>
      </c>
      <c r="C70" t="s">
        <v>23</v>
      </c>
      <c r="D70" s="1">
        <v>19.25</v>
      </c>
      <c r="E70">
        <v>32</v>
      </c>
    </row>
    <row r="71" spans="1:5" x14ac:dyDescent="0.2">
      <c r="A71">
        <v>70</v>
      </c>
      <c r="B71" t="s">
        <v>183</v>
      </c>
      <c r="C71" t="s">
        <v>24</v>
      </c>
      <c r="D71" s="1">
        <v>19.27</v>
      </c>
      <c r="E71">
        <v>31</v>
      </c>
    </row>
    <row r="72" spans="1:5" x14ac:dyDescent="0.2">
      <c r="A72">
        <v>71</v>
      </c>
      <c r="B72" t="s">
        <v>184</v>
      </c>
      <c r="C72" t="s">
        <v>19</v>
      </c>
      <c r="D72" s="1">
        <v>19.28</v>
      </c>
      <c r="E72">
        <v>30</v>
      </c>
    </row>
    <row r="73" spans="1:5" x14ac:dyDescent="0.2">
      <c r="A73">
        <v>72</v>
      </c>
      <c r="B73" t="s">
        <v>185</v>
      </c>
      <c r="C73" t="s">
        <v>23</v>
      </c>
      <c r="D73" s="1">
        <v>19.29</v>
      </c>
      <c r="E73">
        <v>29</v>
      </c>
    </row>
    <row r="74" spans="1:5" x14ac:dyDescent="0.2">
      <c r="A74">
        <v>73</v>
      </c>
      <c r="B74" t="s">
        <v>49</v>
      </c>
      <c r="C74" t="s">
        <v>25</v>
      </c>
      <c r="D74" s="1">
        <v>19.32</v>
      </c>
      <c r="E74">
        <v>28</v>
      </c>
    </row>
    <row r="75" spans="1:5" x14ac:dyDescent="0.2">
      <c r="A75">
        <v>74</v>
      </c>
      <c r="B75" t="s">
        <v>64</v>
      </c>
      <c r="C75" t="s">
        <v>24</v>
      </c>
      <c r="D75" s="1">
        <v>19.350000000000001</v>
      </c>
      <c r="E75">
        <v>27</v>
      </c>
    </row>
    <row r="76" spans="1:5" x14ac:dyDescent="0.2">
      <c r="A76">
        <v>75</v>
      </c>
      <c r="B76" t="s">
        <v>183</v>
      </c>
      <c r="C76" t="s">
        <v>19</v>
      </c>
      <c r="D76" s="1">
        <v>19.37</v>
      </c>
      <c r="E76">
        <v>26</v>
      </c>
    </row>
    <row r="77" spans="1:5" x14ac:dyDescent="0.2">
      <c r="A77">
        <v>76</v>
      </c>
      <c r="B77" t="s">
        <v>51</v>
      </c>
      <c r="C77" t="s">
        <v>25</v>
      </c>
      <c r="D77" s="1">
        <v>19.45</v>
      </c>
      <c r="E77">
        <v>25</v>
      </c>
    </row>
    <row r="78" spans="1:5" x14ac:dyDescent="0.2">
      <c r="A78">
        <v>77</v>
      </c>
      <c r="B78" t="s">
        <v>82</v>
      </c>
      <c r="C78" t="s">
        <v>25</v>
      </c>
      <c r="D78" s="1">
        <v>19.47</v>
      </c>
      <c r="E78">
        <v>24</v>
      </c>
    </row>
    <row r="79" spans="1:5" x14ac:dyDescent="0.2">
      <c r="A79">
        <v>78</v>
      </c>
      <c r="B79" t="s">
        <v>186</v>
      </c>
      <c r="C79" t="s">
        <v>23</v>
      </c>
      <c r="D79" s="1">
        <v>19.48</v>
      </c>
      <c r="E79">
        <v>23</v>
      </c>
    </row>
    <row r="80" spans="1:5" x14ac:dyDescent="0.2">
      <c r="A80">
        <v>79</v>
      </c>
      <c r="B80" t="s">
        <v>57</v>
      </c>
      <c r="C80" t="s">
        <v>17</v>
      </c>
      <c r="D80" s="1">
        <v>20.100000000000001</v>
      </c>
      <c r="E80">
        <v>22</v>
      </c>
    </row>
    <row r="81" spans="1:5" x14ac:dyDescent="0.2">
      <c r="A81">
        <v>80</v>
      </c>
      <c r="B81" t="s">
        <v>61</v>
      </c>
      <c r="C81" t="s">
        <v>27</v>
      </c>
      <c r="D81" s="1">
        <v>20.13</v>
      </c>
      <c r="E81">
        <v>21</v>
      </c>
    </row>
    <row r="82" spans="1:5" x14ac:dyDescent="0.2">
      <c r="A82">
        <v>81</v>
      </c>
      <c r="B82" t="s">
        <v>62</v>
      </c>
      <c r="C82" t="s">
        <v>27</v>
      </c>
      <c r="D82" s="1">
        <v>20.170000000000002</v>
      </c>
      <c r="E82">
        <v>20</v>
      </c>
    </row>
    <row r="83" spans="1:5" x14ac:dyDescent="0.2">
      <c r="A83">
        <v>82</v>
      </c>
      <c r="B83" t="s">
        <v>187</v>
      </c>
      <c r="C83" t="s">
        <v>23</v>
      </c>
      <c r="D83" s="1">
        <v>20.190000000000001</v>
      </c>
      <c r="E83">
        <v>19</v>
      </c>
    </row>
    <row r="84" spans="1:5" x14ac:dyDescent="0.2">
      <c r="A84">
        <v>83</v>
      </c>
      <c r="B84" t="s">
        <v>52</v>
      </c>
      <c r="C84" t="s">
        <v>25</v>
      </c>
      <c r="D84" s="1">
        <v>20.260000000000002</v>
      </c>
      <c r="E84">
        <v>18</v>
      </c>
    </row>
    <row r="85" spans="1:5" x14ac:dyDescent="0.2">
      <c r="A85">
        <v>84</v>
      </c>
      <c r="B85" t="s">
        <v>188</v>
      </c>
      <c r="C85" t="s">
        <v>17</v>
      </c>
      <c r="D85" s="1">
        <v>20.28</v>
      </c>
      <c r="E85">
        <v>17</v>
      </c>
    </row>
    <row r="86" spans="1:5" x14ac:dyDescent="0.2">
      <c r="A86">
        <v>85</v>
      </c>
      <c r="B86" t="s">
        <v>189</v>
      </c>
      <c r="C86" t="s">
        <v>17</v>
      </c>
      <c r="D86" s="1">
        <v>20.41</v>
      </c>
      <c r="E86">
        <v>16</v>
      </c>
    </row>
    <row r="87" spans="1:5" x14ac:dyDescent="0.2">
      <c r="A87">
        <v>86</v>
      </c>
      <c r="B87" t="s">
        <v>58</v>
      </c>
      <c r="C87" t="s">
        <v>19</v>
      </c>
      <c r="D87" s="1">
        <v>20.57</v>
      </c>
      <c r="E87">
        <v>15</v>
      </c>
    </row>
    <row r="88" spans="1:5" x14ac:dyDescent="0.2">
      <c r="A88">
        <v>87</v>
      </c>
      <c r="B88" t="s">
        <v>190</v>
      </c>
      <c r="C88" t="s">
        <v>24</v>
      </c>
      <c r="D88" s="1">
        <v>20.58</v>
      </c>
      <c r="E88">
        <v>14</v>
      </c>
    </row>
    <row r="89" spans="1:5" x14ac:dyDescent="0.2">
      <c r="A89">
        <v>88</v>
      </c>
      <c r="B89" t="s">
        <v>191</v>
      </c>
      <c r="C89" t="s">
        <v>24</v>
      </c>
      <c r="D89" s="1">
        <v>20.59</v>
      </c>
      <c r="E89">
        <v>13</v>
      </c>
    </row>
    <row r="90" spans="1:5" x14ac:dyDescent="0.2">
      <c r="A90">
        <v>89</v>
      </c>
      <c r="B90" t="s">
        <v>192</v>
      </c>
      <c r="C90" t="s">
        <v>27</v>
      </c>
      <c r="D90" s="1">
        <v>21</v>
      </c>
      <c r="E90">
        <v>12</v>
      </c>
    </row>
    <row r="91" spans="1:5" x14ac:dyDescent="0.2">
      <c r="A91">
        <v>90</v>
      </c>
      <c r="B91" t="s">
        <v>194</v>
      </c>
      <c r="C91" t="s">
        <v>17</v>
      </c>
      <c r="D91" s="1">
        <v>21.05</v>
      </c>
      <c r="E91">
        <v>11</v>
      </c>
    </row>
    <row r="92" spans="1:5" x14ac:dyDescent="0.2">
      <c r="A92">
        <v>91</v>
      </c>
      <c r="B92" t="s">
        <v>193</v>
      </c>
      <c r="C92" t="s">
        <v>17</v>
      </c>
      <c r="D92" s="1">
        <v>21.07</v>
      </c>
      <c r="E92">
        <v>10</v>
      </c>
    </row>
    <row r="93" spans="1:5" x14ac:dyDescent="0.2">
      <c r="A93">
        <v>92</v>
      </c>
      <c r="B93" t="s">
        <v>60</v>
      </c>
      <c r="C93" t="s">
        <v>25</v>
      </c>
      <c r="D93" s="1">
        <v>21.18</v>
      </c>
      <c r="E93">
        <v>9</v>
      </c>
    </row>
    <row r="94" spans="1:5" x14ac:dyDescent="0.2">
      <c r="A94">
        <v>93</v>
      </c>
      <c r="B94" t="s">
        <v>195</v>
      </c>
      <c r="C94" t="s">
        <v>24</v>
      </c>
      <c r="D94" s="1">
        <v>21.58</v>
      </c>
      <c r="E94">
        <v>8</v>
      </c>
    </row>
    <row r="95" spans="1:5" x14ac:dyDescent="0.2">
      <c r="A95">
        <v>94</v>
      </c>
      <c r="B95" t="s">
        <v>196</v>
      </c>
      <c r="C95" t="s">
        <v>22</v>
      </c>
      <c r="D95" s="1">
        <v>22.16</v>
      </c>
      <c r="E95">
        <v>7</v>
      </c>
    </row>
    <row r="96" spans="1:5" x14ac:dyDescent="0.2">
      <c r="A96">
        <v>95</v>
      </c>
      <c r="B96" t="s">
        <v>197</v>
      </c>
      <c r="C96" t="s">
        <v>17</v>
      </c>
      <c r="D96" s="1">
        <v>22.18</v>
      </c>
      <c r="E96">
        <v>6</v>
      </c>
    </row>
    <row r="97" spans="1:5" x14ac:dyDescent="0.2">
      <c r="A97">
        <v>96</v>
      </c>
      <c r="B97" t="s">
        <v>198</v>
      </c>
      <c r="C97" t="s">
        <v>23</v>
      </c>
      <c r="D97" s="1">
        <v>22.32</v>
      </c>
      <c r="E97">
        <v>5</v>
      </c>
    </row>
    <row r="98" spans="1:5" x14ac:dyDescent="0.2">
      <c r="A98">
        <v>97</v>
      </c>
      <c r="C98" s="9" t="s">
        <v>24</v>
      </c>
      <c r="D98" s="1">
        <v>22.35</v>
      </c>
      <c r="E98">
        <v>4</v>
      </c>
    </row>
    <row r="99" spans="1:5" x14ac:dyDescent="0.2">
      <c r="A99">
        <v>98</v>
      </c>
      <c r="B99" s="9" t="s">
        <v>294</v>
      </c>
      <c r="C99" t="s">
        <v>24</v>
      </c>
      <c r="D99" s="1">
        <v>22.3</v>
      </c>
      <c r="E99">
        <v>3</v>
      </c>
    </row>
    <row r="100" spans="1:5" x14ac:dyDescent="0.2">
      <c r="A100">
        <v>99</v>
      </c>
      <c r="B100" t="s">
        <v>63</v>
      </c>
      <c r="C100" t="s">
        <v>24</v>
      </c>
      <c r="D100" s="1">
        <v>22.51</v>
      </c>
      <c r="E100">
        <v>2</v>
      </c>
    </row>
    <row r="101" spans="1:5" x14ac:dyDescent="0.2">
      <c r="A101">
        <v>100</v>
      </c>
      <c r="B101" t="s">
        <v>199</v>
      </c>
      <c r="C101" t="s">
        <v>22</v>
      </c>
      <c r="D101" s="1">
        <v>23</v>
      </c>
      <c r="E101">
        <v>1</v>
      </c>
    </row>
    <row r="102" spans="1:5" x14ac:dyDescent="0.2">
      <c r="A102">
        <v>101</v>
      </c>
      <c r="B102" s="9" t="s">
        <v>295</v>
      </c>
      <c r="C102" s="9" t="s">
        <v>24</v>
      </c>
      <c r="D102" s="1">
        <v>24.33</v>
      </c>
    </row>
    <row r="103" spans="1:5" x14ac:dyDescent="0.2">
      <c r="A103">
        <v>102</v>
      </c>
      <c r="B103" t="s">
        <v>200</v>
      </c>
      <c r="C103" t="s">
        <v>22</v>
      </c>
      <c r="D103" s="1">
        <v>24.33</v>
      </c>
    </row>
    <row r="104" spans="1:5" x14ac:dyDescent="0.2">
      <c r="A104">
        <v>103</v>
      </c>
      <c r="B104" t="s">
        <v>201</v>
      </c>
      <c r="C104" t="s">
        <v>22</v>
      </c>
      <c r="D104" s="1">
        <v>24.33</v>
      </c>
    </row>
  </sheetData>
  <autoFilter ref="A1:E104" xr:uid="{00000000-0009-0000-0000-000003000000}"/>
  <sortState xmlns:xlrd2="http://schemas.microsoft.com/office/spreadsheetml/2017/richdata2" ref="I4:J17">
    <sortCondition descending="1" ref="J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E135"/>
  <sheetViews>
    <sheetView zoomScale="85" zoomScaleNormal="85" workbookViewId="0">
      <selection activeCell="A6" sqref="A6:E135"/>
    </sheetView>
  </sheetViews>
  <sheetFormatPr baseColWidth="10" defaultColWidth="8.83203125" defaultRowHeight="15" x14ac:dyDescent="0.2"/>
  <sheetData>
    <row r="1" spans="1:5" x14ac:dyDescent="0.2">
      <c r="A1" s="9" t="s">
        <v>2</v>
      </c>
      <c r="B1" s="9" t="s">
        <v>1</v>
      </c>
      <c r="C1" s="9" t="s">
        <v>5</v>
      </c>
      <c r="D1" s="9" t="s">
        <v>3</v>
      </c>
      <c r="E1" s="9" t="s">
        <v>4</v>
      </c>
    </row>
    <row r="2" spans="1:5" hidden="1" x14ac:dyDescent="0.2">
      <c r="B2" s="9" t="s">
        <v>156</v>
      </c>
      <c r="C2" s="9" t="s">
        <v>26</v>
      </c>
      <c r="D2" s="1">
        <v>15.12</v>
      </c>
      <c r="E2" s="9">
        <v>80</v>
      </c>
    </row>
    <row r="3" spans="1:5" hidden="1" x14ac:dyDescent="0.2">
      <c r="B3" s="9" t="s">
        <v>163</v>
      </c>
      <c r="C3" s="9" t="s">
        <v>26</v>
      </c>
      <c r="D3" s="1">
        <v>16.07</v>
      </c>
      <c r="E3" s="9">
        <v>65</v>
      </c>
    </row>
    <row r="4" spans="1:5" hidden="1" x14ac:dyDescent="0.2">
      <c r="B4" s="9" t="s">
        <v>164</v>
      </c>
      <c r="C4" s="9" t="s">
        <v>26</v>
      </c>
      <c r="D4" s="1">
        <v>16.09</v>
      </c>
      <c r="E4" s="9">
        <v>64</v>
      </c>
    </row>
    <row r="5" spans="1:5" hidden="1" x14ac:dyDescent="0.2">
      <c r="B5" s="9" t="s">
        <v>167</v>
      </c>
      <c r="C5" s="9" t="s">
        <v>26</v>
      </c>
      <c r="D5" s="1">
        <v>16.16</v>
      </c>
      <c r="E5" s="9">
        <v>60</v>
      </c>
    </row>
    <row r="6" spans="1:5" x14ac:dyDescent="0.2">
      <c r="A6" s="9" t="s">
        <v>26</v>
      </c>
      <c r="E6">
        <f>SUM(E2:E5)</f>
        <v>269</v>
      </c>
    </row>
    <row r="7" spans="1:5" hidden="1" x14ac:dyDescent="0.2">
      <c r="B7" s="9" t="s">
        <v>169</v>
      </c>
      <c r="C7" s="9" t="s">
        <v>26</v>
      </c>
      <c r="D7" s="1">
        <v>17</v>
      </c>
      <c r="E7" s="9">
        <v>56</v>
      </c>
    </row>
    <row r="8" spans="1:5" hidden="1" x14ac:dyDescent="0.2">
      <c r="B8" s="9" t="s">
        <v>48</v>
      </c>
      <c r="C8" s="9" t="s">
        <v>26</v>
      </c>
      <c r="D8" s="1">
        <v>17.57</v>
      </c>
      <c r="E8" s="9">
        <v>48</v>
      </c>
    </row>
    <row r="9" spans="1:5" x14ac:dyDescent="0.2">
      <c r="A9" s="9" t="s">
        <v>283</v>
      </c>
      <c r="E9">
        <f>SUM(E7:E8)</f>
        <v>104</v>
      </c>
    </row>
    <row r="10" spans="1:5" hidden="1" x14ac:dyDescent="0.2">
      <c r="B10" s="9" t="s">
        <v>147</v>
      </c>
      <c r="C10" s="9" t="s">
        <v>15</v>
      </c>
      <c r="D10" s="1">
        <v>13.41</v>
      </c>
      <c r="E10" s="9">
        <v>100</v>
      </c>
    </row>
    <row r="11" spans="1:5" hidden="1" x14ac:dyDescent="0.2">
      <c r="B11" s="9" t="s">
        <v>45</v>
      </c>
      <c r="C11" s="9" t="s">
        <v>15</v>
      </c>
      <c r="D11" s="1">
        <v>14.44</v>
      </c>
      <c r="E11" s="9">
        <v>91</v>
      </c>
    </row>
    <row r="12" spans="1:5" hidden="1" x14ac:dyDescent="0.2">
      <c r="B12" s="9" t="s">
        <v>43</v>
      </c>
      <c r="C12" s="9" t="s">
        <v>15</v>
      </c>
      <c r="D12" s="1">
        <v>14.53</v>
      </c>
      <c r="E12" s="9">
        <v>86</v>
      </c>
    </row>
    <row r="13" spans="1:5" hidden="1" x14ac:dyDescent="0.2">
      <c r="B13" s="9" t="s">
        <v>38</v>
      </c>
      <c r="C13" s="9" t="s">
        <v>15</v>
      </c>
      <c r="D13" s="1">
        <v>15.08</v>
      </c>
      <c r="E13" s="9">
        <v>81</v>
      </c>
    </row>
    <row r="14" spans="1:5" x14ac:dyDescent="0.2">
      <c r="A14" s="9" t="s">
        <v>15</v>
      </c>
      <c r="E14">
        <f>SUM(E10:E13)</f>
        <v>358</v>
      </c>
    </row>
    <row r="15" spans="1:5" hidden="1" x14ac:dyDescent="0.2">
      <c r="B15" s="9" t="s">
        <v>42</v>
      </c>
      <c r="C15" s="9" t="s">
        <v>15</v>
      </c>
      <c r="D15" s="1">
        <v>15.56</v>
      </c>
      <c r="E15" s="9">
        <v>70</v>
      </c>
    </row>
    <row r="16" spans="1:5" hidden="1" x14ac:dyDescent="0.2">
      <c r="B16" s="9" t="s">
        <v>41</v>
      </c>
      <c r="C16" s="9" t="s">
        <v>15</v>
      </c>
      <c r="D16" s="1">
        <v>17.11</v>
      </c>
      <c r="E16" s="9">
        <v>54</v>
      </c>
    </row>
    <row r="17" spans="1:5" hidden="1" x14ac:dyDescent="0.2">
      <c r="B17" s="9" t="s">
        <v>44</v>
      </c>
      <c r="C17" s="9" t="s">
        <v>15</v>
      </c>
      <c r="D17" s="1">
        <v>17.2</v>
      </c>
      <c r="E17" s="9">
        <v>52</v>
      </c>
    </row>
    <row r="18" spans="1:5" x14ac:dyDescent="0.2">
      <c r="A18" s="9" t="s">
        <v>298</v>
      </c>
      <c r="E18">
        <f>SUM(E15:E17)</f>
        <v>176</v>
      </c>
    </row>
    <row r="19" spans="1:5" hidden="1" x14ac:dyDescent="0.2">
      <c r="B19" s="9" t="s">
        <v>202</v>
      </c>
      <c r="C19" s="9" t="s">
        <v>16</v>
      </c>
      <c r="D19" s="1">
        <v>15.53</v>
      </c>
      <c r="E19" s="9">
        <v>71</v>
      </c>
    </row>
    <row r="20" spans="1:5" x14ac:dyDescent="0.2">
      <c r="A20" s="9" t="s">
        <v>16</v>
      </c>
      <c r="E20">
        <f>SUM(E19)</f>
        <v>71</v>
      </c>
    </row>
    <row r="21" spans="1:5" hidden="1" x14ac:dyDescent="0.2">
      <c r="B21" s="9" t="s">
        <v>146</v>
      </c>
      <c r="C21" s="9" t="s">
        <v>25</v>
      </c>
      <c r="D21" s="1">
        <v>14.35</v>
      </c>
      <c r="E21" s="9">
        <v>92</v>
      </c>
    </row>
    <row r="22" spans="1:5" hidden="1" x14ac:dyDescent="0.2">
      <c r="B22" s="9" t="s">
        <v>203</v>
      </c>
      <c r="C22" s="9" t="s">
        <v>25</v>
      </c>
      <c r="D22" s="1">
        <v>14.47</v>
      </c>
      <c r="E22" s="9">
        <v>88</v>
      </c>
    </row>
    <row r="23" spans="1:5" hidden="1" x14ac:dyDescent="0.2">
      <c r="B23" s="9" t="s">
        <v>35</v>
      </c>
      <c r="C23" s="9" t="s">
        <v>25</v>
      </c>
      <c r="D23" s="1">
        <v>14.57</v>
      </c>
      <c r="E23" s="9">
        <v>85</v>
      </c>
    </row>
    <row r="24" spans="1:5" hidden="1" x14ac:dyDescent="0.2">
      <c r="B24" s="9" t="s">
        <v>31</v>
      </c>
      <c r="C24" s="9" t="s">
        <v>25</v>
      </c>
      <c r="D24" s="1">
        <v>15.19</v>
      </c>
      <c r="E24" s="9">
        <v>78</v>
      </c>
    </row>
    <row r="25" spans="1:5" x14ac:dyDescent="0.2">
      <c r="A25" s="9" t="s">
        <v>25</v>
      </c>
      <c r="E25">
        <f>SUM(E21:E24)</f>
        <v>343</v>
      </c>
    </row>
    <row r="26" spans="1:5" hidden="1" x14ac:dyDescent="0.2">
      <c r="B26" s="9" t="s">
        <v>32</v>
      </c>
      <c r="C26" s="9" t="s">
        <v>25</v>
      </c>
      <c r="D26" s="1">
        <v>15.57</v>
      </c>
      <c r="E26" s="9">
        <v>69</v>
      </c>
    </row>
    <row r="27" spans="1:5" hidden="1" x14ac:dyDescent="0.2">
      <c r="B27" s="9" t="s">
        <v>39</v>
      </c>
      <c r="C27" s="9" t="s">
        <v>25</v>
      </c>
      <c r="D27" s="1">
        <v>16.010000000000002</v>
      </c>
      <c r="E27" s="9">
        <v>68</v>
      </c>
    </row>
    <row r="28" spans="1:5" hidden="1" x14ac:dyDescent="0.2">
      <c r="B28" s="9" t="s">
        <v>56</v>
      </c>
      <c r="C28" s="9" t="s">
        <v>25</v>
      </c>
      <c r="D28" s="1">
        <v>16.25</v>
      </c>
      <c r="E28" s="9">
        <v>59</v>
      </c>
    </row>
    <row r="29" spans="1:5" hidden="1" x14ac:dyDescent="0.2">
      <c r="B29" s="9" t="s">
        <v>37</v>
      </c>
      <c r="C29" s="9" t="s">
        <v>25</v>
      </c>
      <c r="D29" s="1">
        <v>17.22</v>
      </c>
      <c r="E29" s="9">
        <v>50</v>
      </c>
    </row>
    <row r="30" spans="1:5" x14ac:dyDescent="0.2">
      <c r="A30" s="9" t="s">
        <v>279</v>
      </c>
      <c r="E30">
        <f>SUM(E26:E29)</f>
        <v>246</v>
      </c>
    </row>
    <row r="31" spans="1:5" hidden="1" x14ac:dyDescent="0.2">
      <c r="B31" s="9" t="s">
        <v>46</v>
      </c>
      <c r="C31" s="9" t="s">
        <v>25</v>
      </c>
      <c r="D31" s="1">
        <v>17.489999999999998</v>
      </c>
      <c r="E31" s="9">
        <v>49</v>
      </c>
    </row>
    <row r="32" spans="1:5" hidden="1" x14ac:dyDescent="0.2">
      <c r="B32" s="9" t="s">
        <v>47</v>
      </c>
      <c r="C32" s="9" t="s">
        <v>25</v>
      </c>
      <c r="D32" s="1">
        <v>18.02</v>
      </c>
      <c r="E32" s="9">
        <v>46</v>
      </c>
    </row>
    <row r="33" spans="1:5" hidden="1" x14ac:dyDescent="0.2">
      <c r="B33" s="9" t="s">
        <v>65</v>
      </c>
      <c r="C33" s="9" t="s">
        <v>25</v>
      </c>
      <c r="D33" s="1">
        <v>18.100000000000001</v>
      </c>
      <c r="E33" s="9">
        <v>44</v>
      </c>
    </row>
    <row r="34" spans="1:5" hidden="1" x14ac:dyDescent="0.2">
      <c r="B34" s="9" t="s">
        <v>53</v>
      </c>
      <c r="C34" s="9" t="s">
        <v>25</v>
      </c>
      <c r="D34" s="1">
        <v>18.5</v>
      </c>
      <c r="E34" s="9">
        <v>40</v>
      </c>
    </row>
    <row r="35" spans="1:5" x14ac:dyDescent="0.2">
      <c r="A35" s="9" t="s">
        <v>285</v>
      </c>
      <c r="E35">
        <f>SUM(E31:E34)</f>
        <v>179</v>
      </c>
    </row>
    <row r="36" spans="1:5" hidden="1" x14ac:dyDescent="0.2">
      <c r="B36" s="9" t="s">
        <v>180</v>
      </c>
      <c r="C36" s="9" t="s">
        <v>25</v>
      </c>
      <c r="D36" s="1">
        <v>19</v>
      </c>
      <c r="E36" s="9">
        <v>35</v>
      </c>
    </row>
    <row r="37" spans="1:5" hidden="1" x14ac:dyDescent="0.2">
      <c r="B37" s="9" t="s">
        <v>49</v>
      </c>
      <c r="C37" s="9" t="s">
        <v>25</v>
      </c>
      <c r="D37" s="1">
        <v>19.32</v>
      </c>
      <c r="E37" s="9">
        <v>28</v>
      </c>
    </row>
    <row r="38" spans="1:5" hidden="1" x14ac:dyDescent="0.2">
      <c r="B38" s="9" t="s">
        <v>51</v>
      </c>
      <c r="C38" s="9" t="s">
        <v>25</v>
      </c>
      <c r="D38" s="1">
        <v>19.45</v>
      </c>
      <c r="E38" s="9">
        <v>25</v>
      </c>
    </row>
    <row r="39" spans="1:5" hidden="1" x14ac:dyDescent="0.2">
      <c r="B39" s="9" t="s">
        <v>82</v>
      </c>
      <c r="C39" s="9" t="s">
        <v>25</v>
      </c>
      <c r="D39" s="1">
        <v>19.47</v>
      </c>
      <c r="E39" s="9">
        <v>24</v>
      </c>
    </row>
    <row r="40" spans="1:5" x14ac:dyDescent="0.2">
      <c r="A40" s="9" t="s">
        <v>286</v>
      </c>
      <c r="E40">
        <f>SUM(E36:E39)</f>
        <v>112</v>
      </c>
    </row>
    <row r="41" spans="1:5" hidden="1" x14ac:dyDescent="0.2">
      <c r="B41" s="9" t="s">
        <v>52</v>
      </c>
      <c r="C41" s="9" t="s">
        <v>25</v>
      </c>
      <c r="D41" s="1">
        <v>20.260000000000002</v>
      </c>
      <c r="E41" s="9">
        <v>18</v>
      </c>
    </row>
    <row r="42" spans="1:5" hidden="1" x14ac:dyDescent="0.2">
      <c r="B42" s="9" t="s">
        <v>60</v>
      </c>
      <c r="C42" s="9" t="s">
        <v>25</v>
      </c>
      <c r="D42" s="1">
        <v>21.18</v>
      </c>
      <c r="E42" s="9">
        <v>9</v>
      </c>
    </row>
    <row r="43" spans="1:5" x14ac:dyDescent="0.2">
      <c r="A43" s="9" t="s">
        <v>301</v>
      </c>
      <c r="E43">
        <f>SUM(E41:E42)</f>
        <v>27</v>
      </c>
    </row>
    <row r="44" spans="1:5" hidden="1" x14ac:dyDescent="0.2">
      <c r="B44" s="9" t="s">
        <v>204</v>
      </c>
      <c r="C44" s="9" t="s">
        <v>23</v>
      </c>
      <c r="D44" s="1">
        <v>15.18</v>
      </c>
      <c r="E44" s="9">
        <v>79</v>
      </c>
    </row>
    <row r="45" spans="1:5" hidden="1" x14ac:dyDescent="0.2">
      <c r="B45" s="9" t="s">
        <v>59</v>
      </c>
      <c r="C45" s="9" t="s">
        <v>23</v>
      </c>
      <c r="D45" s="1">
        <v>15.2</v>
      </c>
      <c r="E45" s="9">
        <v>77</v>
      </c>
    </row>
    <row r="46" spans="1:5" hidden="1" x14ac:dyDescent="0.2">
      <c r="B46" s="9" t="s">
        <v>161</v>
      </c>
      <c r="C46" s="9" t="s">
        <v>23</v>
      </c>
      <c r="D46" s="1">
        <v>16.03</v>
      </c>
      <c r="E46" s="9">
        <v>67</v>
      </c>
    </row>
    <row r="47" spans="1:5" hidden="1" x14ac:dyDescent="0.2">
      <c r="B47" s="9" t="s">
        <v>178</v>
      </c>
      <c r="C47" s="9" t="s">
        <v>23</v>
      </c>
      <c r="D47" s="1">
        <v>18.55</v>
      </c>
      <c r="E47" s="9">
        <v>37</v>
      </c>
    </row>
    <row r="48" spans="1:5" x14ac:dyDescent="0.2">
      <c r="A48" s="9" t="s">
        <v>23</v>
      </c>
      <c r="E48">
        <f>SUM(E44:E47)</f>
        <v>260</v>
      </c>
    </row>
    <row r="49" spans="1:5" hidden="1" x14ac:dyDescent="0.2">
      <c r="B49" s="9" t="s">
        <v>182</v>
      </c>
      <c r="C49" s="9" t="s">
        <v>23</v>
      </c>
      <c r="D49" s="1">
        <v>19.25</v>
      </c>
      <c r="E49" s="9">
        <v>32</v>
      </c>
    </row>
    <row r="50" spans="1:5" hidden="1" x14ac:dyDescent="0.2">
      <c r="B50" s="9" t="s">
        <v>185</v>
      </c>
      <c r="C50" s="9" t="s">
        <v>23</v>
      </c>
      <c r="D50" s="1">
        <v>19.29</v>
      </c>
      <c r="E50" s="9">
        <v>29</v>
      </c>
    </row>
    <row r="51" spans="1:5" hidden="1" x14ac:dyDescent="0.2">
      <c r="B51" s="9" t="s">
        <v>186</v>
      </c>
      <c r="C51" s="9" t="s">
        <v>23</v>
      </c>
      <c r="D51" s="1">
        <v>19.48</v>
      </c>
      <c r="E51" s="9">
        <v>23</v>
      </c>
    </row>
    <row r="52" spans="1:5" hidden="1" x14ac:dyDescent="0.2">
      <c r="B52" s="9" t="s">
        <v>187</v>
      </c>
      <c r="C52" s="9" t="s">
        <v>23</v>
      </c>
      <c r="D52" s="1">
        <v>20.190000000000001</v>
      </c>
      <c r="E52" s="9">
        <v>19</v>
      </c>
    </row>
    <row r="53" spans="1:5" x14ac:dyDescent="0.2">
      <c r="A53" s="9" t="s">
        <v>282</v>
      </c>
      <c r="E53">
        <f>SUM(E49:E52)</f>
        <v>103</v>
      </c>
    </row>
    <row r="54" spans="1:5" hidden="1" x14ac:dyDescent="0.2">
      <c r="B54" s="9" t="s">
        <v>198</v>
      </c>
      <c r="C54" s="9" t="s">
        <v>23</v>
      </c>
      <c r="D54" s="1">
        <v>22.32</v>
      </c>
      <c r="E54" s="9">
        <v>5</v>
      </c>
    </row>
    <row r="55" spans="1:5" x14ac:dyDescent="0.2">
      <c r="A55" s="9" t="s">
        <v>306</v>
      </c>
      <c r="E55">
        <f>SUM(E54)</f>
        <v>5</v>
      </c>
    </row>
    <row r="56" spans="1:5" hidden="1" x14ac:dyDescent="0.2">
      <c r="B56" s="9" t="s">
        <v>152</v>
      </c>
      <c r="C56" s="9" t="s">
        <v>27</v>
      </c>
      <c r="D56" s="1">
        <v>14.24</v>
      </c>
      <c r="E56" s="9">
        <v>93</v>
      </c>
    </row>
    <row r="57" spans="1:5" hidden="1" x14ac:dyDescent="0.2">
      <c r="B57" s="9" t="s">
        <v>154</v>
      </c>
      <c r="C57" s="9" t="s">
        <v>27</v>
      </c>
      <c r="D57" s="1">
        <v>14.58</v>
      </c>
      <c r="E57" s="9">
        <v>84</v>
      </c>
    </row>
    <row r="58" spans="1:5" hidden="1" x14ac:dyDescent="0.2">
      <c r="B58" s="9" t="s">
        <v>155</v>
      </c>
      <c r="C58" s="9" t="s">
        <v>27</v>
      </c>
      <c r="D58" s="1">
        <v>15.01</v>
      </c>
      <c r="E58" s="9">
        <v>82</v>
      </c>
    </row>
    <row r="59" spans="1:5" hidden="1" x14ac:dyDescent="0.2">
      <c r="B59" s="9" t="s">
        <v>61</v>
      </c>
      <c r="C59" s="9" t="s">
        <v>27</v>
      </c>
      <c r="D59" s="1">
        <v>20.13</v>
      </c>
      <c r="E59" s="9">
        <v>21</v>
      </c>
    </row>
    <row r="60" spans="1:5" x14ac:dyDescent="0.2">
      <c r="A60" s="9" t="s">
        <v>27</v>
      </c>
      <c r="E60">
        <f>SUM(E56:E59)</f>
        <v>280</v>
      </c>
    </row>
    <row r="61" spans="1:5" hidden="1" x14ac:dyDescent="0.2">
      <c r="B61" s="9" t="s">
        <v>62</v>
      </c>
      <c r="C61" s="9" t="s">
        <v>27</v>
      </c>
      <c r="D61" s="1">
        <v>20.170000000000002</v>
      </c>
      <c r="E61" s="9">
        <v>20</v>
      </c>
    </row>
    <row r="62" spans="1:5" hidden="1" x14ac:dyDescent="0.2">
      <c r="B62" s="9" t="s">
        <v>192</v>
      </c>
      <c r="C62" s="9" t="s">
        <v>27</v>
      </c>
      <c r="D62" s="1">
        <v>21</v>
      </c>
      <c r="E62" s="9">
        <v>12</v>
      </c>
    </row>
    <row r="63" spans="1:5" x14ac:dyDescent="0.2">
      <c r="A63" s="9" t="s">
        <v>281</v>
      </c>
      <c r="E63">
        <f>SUM(E61:E62)</f>
        <v>32</v>
      </c>
    </row>
    <row r="64" spans="1:5" hidden="1" x14ac:dyDescent="0.2">
      <c r="B64" s="9" t="s">
        <v>158</v>
      </c>
      <c r="C64" s="9" t="s">
        <v>19</v>
      </c>
      <c r="D64" s="1">
        <v>15.39</v>
      </c>
      <c r="E64" s="9">
        <v>74</v>
      </c>
    </row>
    <row r="65" spans="1:5" hidden="1" x14ac:dyDescent="0.2">
      <c r="B65" s="9" t="s">
        <v>159</v>
      </c>
      <c r="C65" s="9" t="s">
        <v>19</v>
      </c>
      <c r="D65" s="1">
        <v>15.48</v>
      </c>
      <c r="E65" s="9">
        <v>73</v>
      </c>
    </row>
    <row r="66" spans="1:5" hidden="1" x14ac:dyDescent="0.2">
      <c r="B66" s="9" t="s">
        <v>165</v>
      </c>
      <c r="C66" s="9" t="s">
        <v>19</v>
      </c>
      <c r="D66" s="1">
        <v>16.12</v>
      </c>
      <c r="E66" s="9">
        <v>63</v>
      </c>
    </row>
    <row r="67" spans="1:5" hidden="1" x14ac:dyDescent="0.2">
      <c r="B67" s="9" t="s">
        <v>168</v>
      </c>
      <c r="C67" s="9" t="s">
        <v>19</v>
      </c>
      <c r="D67" s="1">
        <v>16.559999999999999</v>
      </c>
      <c r="E67" s="9">
        <v>57</v>
      </c>
    </row>
    <row r="68" spans="1:5" x14ac:dyDescent="0.2">
      <c r="A68" s="9" t="s">
        <v>19</v>
      </c>
      <c r="E68">
        <f>SUM(E64:E67)</f>
        <v>267</v>
      </c>
    </row>
    <row r="69" spans="1:5" hidden="1" x14ac:dyDescent="0.2">
      <c r="B69" s="9" t="s">
        <v>50</v>
      </c>
      <c r="C69" s="9" t="s">
        <v>19</v>
      </c>
      <c r="D69" s="1">
        <v>18.52</v>
      </c>
      <c r="E69" s="9">
        <v>39</v>
      </c>
    </row>
    <row r="70" spans="1:5" hidden="1" x14ac:dyDescent="0.2">
      <c r="B70" s="9" t="s">
        <v>179</v>
      </c>
      <c r="C70" s="9" t="s">
        <v>19</v>
      </c>
      <c r="D70" s="1">
        <v>18.579999999999998</v>
      </c>
      <c r="E70" s="9">
        <v>36</v>
      </c>
    </row>
    <row r="71" spans="1:5" hidden="1" x14ac:dyDescent="0.2">
      <c r="B71" s="9" t="s">
        <v>184</v>
      </c>
      <c r="C71" s="9" t="s">
        <v>19</v>
      </c>
      <c r="D71" s="1">
        <v>19.28</v>
      </c>
      <c r="E71" s="9">
        <v>30</v>
      </c>
    </row>
    <row r="72" spans="1:5" hidden="1" x14ac:dyDescent="0.2">
      <c r="B72" s="9" t="s">
        <v>183</v>
      </c>
      <c r="C72" s="9" t="s">
        <v>19</v>
      </c>
      <c r="D72" s="1">
        <v>19.37</v>
      </c>
      <c r="E72" s="9">
        <v>26</v>
      </c>
    </row>
    <row r="73" spans="1:5" x14ac:dyDescent="0.2">
      <c r="A73" s="9" t="s">
        <v>289</v>
      </c>
      <c r="E73">
        <f>SUM(E69:E72)</f>
        <v>131</v>
      </c>
    </row>
    <row r="74" spans="1:5" hidden="1" x14ac:dyDescent="0.2">
      <c r="B74" s="9" t="s">
        <v>58</v>
      </c>
      <c r="C74" s="9" t="s">
        <v>19</v>
      </c>
      <c r="D74" s="1">
        <v>20.57</v>
      </c>
      <c r="E74" s="9">
        <v>15</v>
      </c>
    </row>
    <row r="75" spans="1:5" x14ac:dyDescent="0.2">
      <c r="A75" s="9" t="s">
        <v>307</v>
      </c>
      <c r="E75">
        <f>SUM(E74)</f>
        <v>15</v>
      </c>
    </row>
    <row r="76" spans="1:5" hidden="1" x14ac:dyDescent="0.2">
      <c r="B76" s="9" t="s">
        <v>166</v>
      </c>
      <c r="C76" s="9" t="s">
        <v>17</v>
      </c>
      <c r="D76" s="1">
        <v>16.14</v>
      </c>
      <c r="E76" s="9">
        <v>62</v>
      </c>
    </row>
    <row r="77" spans="1:5" hidden="1" x14ac:dyDescent="0.2">
      <c r="B77" s="9" t="s">
        <v>173</v>
      </c>
      <c r="C77" s="9" t="s">
        <v>17</v>
      </c>
      <c r="D77" s="1">
        <v>17.579999999999998</v>
      </c>
      <c r="E77" s="9">
        <v>47</v>
      </c>
    </row>
    <row r="78" spans="1:5" hidden="1" x14ac:dyDescent="0.2">
      <c r="B78" s="9" t="s">
        <v>181</v>
      </c>
      <c r="C78" s="9" t="s">
        <v>17</v>
      </c>
      <c r="D78" s="1">
        <v>19</v>
      </c>
      <c r="E78" s="9">
        <v>34</v>
      </c>
    </row>
    <row r="79" spans="1:5" hidden="1" x14ac:dyDescent="0.2">
      <c r="B79" s="9" t="s">
        <v>55</v>
      </c>
      <c r="C79" s="9" t="s">
        <v>17</v>
      </c>
      <c r="D79" s="1">
        <v>19.2</v>
      </c>
      <c r="E79" s="9">
        <v>33</v>
      </c>
    </row>
    <row r="80" spans="1:5" x14ac:dyDescent="0.2">
      <c r="A80" s="9" t="s">
        <v>17</v>
      </c>
      <c r="E80">
        <f>SUM(E76:E79)</f>
        <v>176</v>
      </c>
    </row>
    <row r="81" spans="1:5" hidden="1" x14ac:dyDescent="0.2">
      <c r="B81" s="9" t="s">
        <v>57</v>
      </c>
      <c r="C81" s="9" t="s">
        <v>17</v>
      </c>
      <c r="D81" s="1">
        <v>20.100000000000001</v>
      </c>
      <c r="E81" s="9">
        <v>22</v>
      </c>
    </row>
    <row r="82" spans="1:5" hidden="1" x14ac:dyDescent="0.2">
      <c r="B82" s="9" t="s">
        <v>188</v>
      </c>
      <c r="C82" s="9" t="s">
        <v>17</v>
      </c>
      <c r="D82" s="1">
        <v>20.28</v>
      </c>
      <c r="E82" s="9">
        <v>17</v>
      </c>
    </row>
    <row r="83" spans="1:5" hidden="1" x14ac:dyDescent="0.2">
      <c r="B83" s="9" t="s">
        <v>189</v>
      </c>
      <c r="C83" s="9" t="s">
        <v>17</v>
      </c>
      <c r="D83" s="1">
        <v>20.41</v>
      </c>
      <c r="E83" s="9">
        <v>16</v>
      </c>
    </row>
    <row r="84" spans="1:5" hidden="1" x14ac:dyDescent="0.2">
      <c r="B84" s="9" t="s">
        <v>194</v>
      </c>
      <c r="C84" s="9" t="s">
        <v>17</v>
      </c>
      <c r="D84" s="1">
        <v>21.05</v>
      </c>
      <c r="E84" s="9">
        <v>11</v>
      </c>
    </row>
    <row r="85" spans="1:5" x14ac:dyDescent="0.2">
      <c r="A85" s="9" t="s">
        <v>290</v>
      </c>
      <c r="E85">
        <f>SUM(E81:E84)</f>
        <v>66</v>
      </c>
    </row>
    <row r="86" spans="1:5" hidden="1" x14ac:dyDescent="0.2">
      <c r="B86" s="9" t="s">
        <v>193</v>
      </c>
      <c r="C86" s="9" t="s">
        <v>17</v>
      </c>
      <c r="D86" s="1">
        <v>21.07</v>
      </c>
      <c r="E86" s="9">
        <v>10</v>
      </c>
    </row>
    <row r="87" spans="1:5" hidden="1" x14ac:dyDescent="0.2">
      <c r="B87" s="9" t="s">
        <v>197</v>
      </c>
      <c r="C87" s="9" t="s">
        <v>17</v>
      </c>
      <c r="D87" s="1">
        <v>22.18</v>
      </c>
      <c r="E87" s="9">
        <v>6</v>
      </c>
    </row>
    <row r="88" spans="1:5" x14ac:dyDescent="0.2">
      <c r="A88" s="9" t="s">
        <v>308</v>
      </c>
      <c r="E88">
        <f>SUM(E86:E87)</f>
        <v>16</v>
      </c>
    </row>
    <row r="89" spans="1:5" hidden="1" x14ac:dyDescent="0.2">
      <c r="B89" s="9" t="s">
        <v>148</v>
      </c>
      <c r="C89" s="9" t="s">
        <v>22</v>
      </c>
      <c r="D89" s="1">
        <v>13.45</v>
      </c>
      <c r="E89" s="9">
        <v>99</v>
      </c>
    </row>
    <row r="90" spans="1:5" hidden="1" x14ac:dyDescent="0.2">
      <c r="B90" s="9" t="s">
        <v>34</v>
      </c>
      <c r="C90" s="9" t="s">
        <v>22</v>
      </c>
      <c r="D90" s="1">
        <v>14.51</v>
      </c>
      <c r="E90" s="9">
        <v>87</v>
      </c>
    </row>
    <row r="91" spans="1:5" hidden="1" x14ac:dyDescent="0.2">
      <c r="B91" s="9" t="s">
        <v>40</v>
      </c>
      <c r="C91" s="9" t="s">
        <v>22</v>
      </c>
      <c r="D91" s="1">
        <v>15.37</v>
      </c>
      <c r="E91" s="9">
        <v>75</v>
      </c>
    </row>
    <row r="92" spans="1:5" hidden="1" x14ac:dyDescent="0.2">
      <c r="B92" s="9" t="s">
        <v>278</v>
      </c>
      <c r="C92" s="9" t="s">
        <v>22</v>
      </c>
      <c r="D92" s="1">
        <v>18.260000000000002</v>
      </c>
      <c r="E92" s="9">
        <v>42</v>
      </c>
    </row>
    <row r="93" spans="1:5" x14ac:dyDescent="0.2">
      <c r="A93" s="9" t="s">
        <v>22</v>
      </c>
      <c r="E93">
        <f>SUM(E89:E92)</f>
        <v>303</v>
      </c>
    </row>
    <row r="94" spans="1:5" hidden="1" x14ac:dyDescent="0.2">
      <c r="B94" s="9" t="s">
        <v>196</v>
      </c>
      <c r="C94" s="9" t="s">
        <v>22</v>
      </c>
      <c r="D94" s="1">
        <v>22.16</v>
      </c>
      <c r="E94" s="9">
        <v>7</v>
      </c>
    </row>
    <row r="95" spans="1:5" hidden="1" x14ac:dyDescent="0.2">
      <c r="B95" s="9" t="s">
        <v>199</v>
      </c>
      <c r="C95" s="9" t="s">
        <v>22</v>
      </c>
      <c r="D95" s="1">
        <v>23</v>
      </c>
      <c r="E95" s="9">
        <v>1</v>
      </c>
    </row>
    <row r="96" spans="1:5" hidden="1" x14ac:dyDescent="0.2">
      <c r="B96" s="9" t="s">
        <v>200</v>
      </c>
      <c r="C96" s="9" t="s">
        <v>22</v>
      </c>
      <c r="D96" s="1">
        <v>24.33</v>
      </c>
      <c r="E96" s="9"/>
    </row>
    <row r="97" spans="1:5" hidden="1" x14ac:dyDescent="0.2">
      <c r="B97" s="9" t="s">
        <v>201</v>
      </c>
      <c r="C97" s="9" t="s">
        <v>22</v>
      </c>
      <c r="D97" s="1">
        <v>24.33</v>
      </c>
      <c r="E97" s="9"/>
    </row>
    <row r="98" spans="1:5" x14ac:dyDescent="0.2">
      <c r="A98" s="9" t="s">
        <v>309</v>
      </c>
      <c r="E98">
        <f>SUM(E94:E97)</f>
        <v>8</v>
      </c>
    </row>
    <row r="99" spans="1:5" hidden="1" x14ac:dyDescent="0.2">
      <c r="B99" s="9" t="s">
        <v>149</v>
      </c>
      <c r="C99" s="9" t="s">
        <v>21</v>
      </c>
      <c r="D99" s="1">
        <v>14.06</v>
      </c>
      <c r="E99" s="9">
        <v>98</v>
      </c>
    </row>
    <row r="100" spans="1:5" hidden="1" x14ac:dyDescent="0.2">
      <c r="B100" s="9" t="s">
        <v>151</v>
      </c>
      <c r="C100" s="9" t="s">
        <v>21</v>
      </c>
      <c r="D100" s="1">
        <v>14.14</v>
      </c>
      <c r="E100" s="9">
        <v>96</v>
      </c>
    </row>
    <row r="101" spans="1:5" hidden="1" x14ac:dyDescent="0.2">
      <c r="B101" s="9" t="s">
        <v>30</v>
      </c>
      <c r="C101" s="9" t="s">
        <v>21</v>
      </c>
      <c r="D101" s="1">
        <v>14.16</v>
      </c>
      <c r="E101" s="9">
        <v>95</v>
      </c>
    </row>
    <row r="102" spans="1:5" hidden="1" x14ac:dyDescent="0.2">
      <c r="B102" s="9" t="s">
        <v>29</v>
      </c>
      <c r="C102" s="9" t="s">
        <v>21</v>
      </c>
      <c r="D102" s="1">
        <v>14.18</v>
      </c>
      <c r="E102" s="9">
        <v>94</v>
      </c>
    </row>
    <row r="103" spans="1:5" x14ac:dyDescent="0.2">
      <c r="A103" s="9" t="s">
        <v>21</v>
      </c>
      <c r="E103">
        <f>SUM(E99:E102)</f>
        <v>383</v>
      </c>
    </row>
    <row r="104" spans="1:5" hidden="1" x14ac:dyDescent="0.2">
      <c r="B104" s="9" t="s">
        <v>36</v>
      </c>
      <c r="C104" s="9" t="s">
        <v>21</v>
      </c>
      <c r="D104" s="1">
        <v>14.47</v>
      </c>
      <c r="E104" s="9">
        <v>89</v>
      </c>
    </row>
    <row r="105" spans="1:5" hidden="1" x14ac:dyDescent="0.2">
      <c r="B105" s="9" t="s">
        <v>33</v>
      </c>
      <c r="C105" s="9" t="s">
        <v>21</v>
      </c>
      <c r="D105" s="1">
        <v>15</v>
      </c>
      <c r="E105" s="9">
        <v>83</v>
      </c>
    </row>
    <row r="106" spans="1:5" x14ac:dyDescent="0.2">
      <c r="A106" s="9" t="s">
        <v>297</v>
      </c>
      <c r="E106">
        <f>SUM(E104:E105)</f>
        <v>172</v>
      </c>
    </row>
    <row r="107" spans="1:5" hidden="1" x14ac:dyDescent="0.2">
      <c r="B107" s="9" t="s">
        <v>54</v>
      </c>
      <c r="C107" s="9" t="s">
        <v>291</v>
      </c>
      <c r="D107" s="1">
        <v>16.149999999999999</v>
      </c>
      <c r="E107" s="9">
        <v>61</v>
      </c>
    </row>
    <row r="108" spans="1:5" x14ac:dyDescent="0.2">
      <c r="A108" s="9" t="s">
        <v>291</v>
      </c>
      <c r="E108">
        <f>SUM(E107)</f>
        <v>61</v>
      </c>
    </row>
    <row r="109" spans="1:5" hidden="1" x14ac:dyDescent="0.2">
      <c r="B109" s="9" t="s">
        <v>150</v>
      </c>
      <c r="C109" s="9" t="s">
        <v>24</v>
      </c>
      <c r="D109" s="1">
        <v>14.1</v>
      </c>
      <c r="E109" s="9">
        <v>97</v>
      </c>
    </row>
    <row r="110" spans="1:5" hidden="1" x14ac:dyDescent="0.2">
      <c r="B110" s="9" t="s">
        <v>153</v>
      </c>
      <c r="C110" s="9" t="s">
        <v>24</v>
      </c>
      <c r="D110" s="1">
        <v>14.46</v>
      </c>
      <c r="E110" s="9">
        <v>90</v>
      </c>
    </row>
    <row r="111" spans="1:5" hidden="1" x14ac:dyDescent="0.2">
      <c r="B111" s="9" t="s">
        <v>157</v>
      </c>
      <c r="C111" s="9" t="s">
        <v>24</v>
      </c>
      <c r="D111" s="1">
        <v>15.27</v>
      </c>
      <c r="E111" s="9">
        <v>76</v>
      </c>
    </row>
    <row r="112" spans="1:5" hidden="1" x14ac:dyDescent="0.2">
      <c r="B112" s="9" t="s">
        <v>160</v>
      </c>
      <c r="C112" s="9" t="s">
        <v>24</v>
      </c>
      <c r="D112" s="1">
        <v>15.5</v>
      </c>
      <c r="E112" s="9">
        <v>72</v>
      </c>
    </row>
    <row r="113" spans="1:5" x14ac:dyDescent="0.2">
      <c r="A113" s="9" t="s">
        <v>24</v>
      </c>
      <c r="E113">
        <f>SUM(E109:E112)</f>
        <v>335</v>
      </c>
    </row>
    <row r="114" spans="1:5" hidden="1" x14ac:dyDescent="0.2">
      <c r="B114" s="9" t="s">
        <v>300</v>
      </c>
      <c r="C114" s="9" t="s">
        <v>24</v>
      </c>
      <c r="D114" s="1">
        <v>16.28</v>
      </c>
      <c r="E114" s="9">
        <v>58</v>
      </c>
    </row>
    <row r="115" spans="1:5" hidden="1" x14ac:dyDescent="0.2">
      <c r="B115" s="9" t="s">
        <v>170</v>
      </c>
      <c r="C115" s="9" t="s">
        <v>24</v>
      </c>
      <c r="D115" s="1">
        <v>17.059999999999999</v>
      </c>
      <c r="E115" s="9">
        <v>55</v>
      </c>
    </row>
    <row r="116" spans="1:5" hidden="1" x14ac:dyDescent="0.2">
      <c r="B116" s="9" t="s">
        <v>171</v>
      </c>
      <c r="C116" s="9" t="s">
        <v>24</v>
      </c>
      <c r="D116" s="1">
        <v>17.190000000000001</v>
      </c>
      <c r="E116" s="9">
        <v>53</v>
      </c>
    </row>
    <row r="117" spans="1:5" hidden="1" x14ac:dyDescent="0.2">
      <c r="B117" s="9" t="s">
        <v>172</v>
      </c>
      <c r="C117" s="9" t="s">
        <v>24</v>
      </c>
      <c r="D117" s="1">
        <v>17.21</v>
      </c>
      <c r="E117" s="9">
        <v>51</v>
      </c>
    </row>
    <row r="118" spans="1:5" x14ac:dyDescent="0.2">
      <c r="A118" s="9" t="s">
        <v>280</v>
      </c>
      <c r="E118">
        <f>SUM(E114:E117)</f>
        <v>217</v>
      </c>
    </row>
    <row r="119" spans="1:5" hidden="1" x14ac:dyDescent="0.2">
      <c r="B119" s="9" t="s">
        <v>174</v>
      </c>
      <c r="C119" s="9" t="s">
        <v>24</v>
      </c>
      <c r="D119" s="1">
        <v>18.079999999999998</v>
      </c>
      <c r="E119" s="9">
        <v>45</v>
      </c>
    </row>
    <row r="120" spans="1:5" hidden="1" x14ac:dyDescent="0.2">
      <c r="B120" s="9" t="s">
        <v>175</v>
      </c>
      <c r="C120" s="9" t="s">
        <v>24</v>
      </c>
      <c r="D120" s="1">
        <v>18.170000000000002</v>
      </c>
      <c r="E120" s="9">
        <v>43</v>
      </c>
    </row>
    <row r="121" spans="1:5" hidden="1" x14ac:dyDescent="0.2">
      <c r="B121" s="9" t="s">
        <v>176</v>
      </c>
      <c r="C121" s="9" t="s">
        <v>24</v>
      </c>
      <c r="D121" s="1">
        <v>18.3</v>
      </c>
      <c r="E121" s="9">
        <v>41</v>
      </c>
    </row>
    <row r="122" spans="1:5" hidden="1" x14ac:dyDescent="0.2">
      <c r="B122" s="9" t="s">
        <v>177</v>
      </c>
      <c r="C122" s="9" t="s">
        <v>24</v>
      </c>
      <c r="D122" s="1">
        <v>18.52</v>
      </c>
      <c r="E122" s="9">
        <v>38</v>
      </c>
    </row>
    <row r="123" spans="1:5" x14ac:dyDescent="0.2">
      <c r="A123" s="9" t="s">
        <v>284</v>
      </c>
      <c r="E123">
        <f>SUM(E119:E122)</f>
        <v>167</v>
      </c>
    </row>
    <row r="124" spans="1:5" hidden="1" x14ac:dyDescent="0.2">
      <c r="B124" s="9" t="s">
        <v>183</v>
      </c>
      <c r="C124" s="9" t="s">
        <v>24</v>
      </c>
      <c r="D124" s="1">
        <v>19.27</v>
      </c>
      <c r="E124" s="9">
        <v>31</v>
      </c>
    </row>
    <row r="125" spans="1:5" hidden="1" x14ac:dyDescent="0.2">
      <c r="B125" s="9" t="s">
        <v>64</v>
      </c>
      <c r="C125" s="9" t="s">
        <v>24</v>
      </c>
      <c r="D125" s="1">
        <v>19.350000000000001</v>
      </c>
      <c r="E125" s="9">
        <v>27</v>
      </c>
    </row>
    <row r="126" spans="1:5" hidden="1" x14ac:dyDescent="0.2">
      <c r="B126" s="9" t="s">
        <v>190</v>
      </c>
      <c r="C126" s="9" t="s">
        <v>24</v>
      </c>
      <c r="D126" s="1">
        <v>20.58</v>
      </c>
      <c r="E126" s="9">
        <v>14</v>
      </c>
    </row>
    <row r="127" spans="1:5" hidden="1" x14ac:dyDescent="0.2">
      <c r="B127" s="9" t="s">
        <v>191</v>
      </c>
      <c r="C127" s="9" t="s">
        <v>24</v>
      </c>
      <c r="D127" s="1">
        <v>20.59</v>
      </c>
      <c r="E127" s="9">
        <v>13</v>
      </c>
    </row>
    <row r="128" spans="1:5" x14ac:dyDescent="0.2">
      <c r="A128" s="9" t="s">
        <v>287</v>
      </c>
      <c r="E128">
        <f>SUM(E124:E127)</f>
        <v>85</v>
      </c>
    </row>
    <row r="129" spans="1:5" hidden="1" x14ac:dyDescent="0.2">
      <c r="B129" s="9" t="s">
        <v>195</v>
      </c>
      <c r="C129" s="9" t="s">
        <v>24</v>
      </c>
      <c r="D129" s="1">
        <v>21.58</v>
      </c>
      <c r="E129" s="9">
        <v>8</v>
      </c>
    </row>
    <row r="130" spans="1:5" hidden="1" x14ac:dyDescent="0.2">
      <c r="B130" s="9"/>
      <c r="C130" s="9" t="s">
        <v>24</v>
      </c>
      <c r="D130" s="1">
        <v>22.35</v>
      </c>
      <c r="E130" s="9">
        <v>4</v>
      </c>
    </row>
    <row r="131" spans="1:5" hidden="1" x14ac:dyDescent="0.2">
      <c r="B131" s="9" t="s">
        <v>294</v>
      </c>
      <c r="C131" s="9" t="s">
        <v>24</v>
      </c>
      <c r="D131" s="1">
        <v>22.3</v>
      </c>
      <c r="E131" s="9">
        <v>3</v>
      </c>
    </row>
    <row r="132" spans="1:5" hidden="1" x14ac:dyDescent="0.2">
      <c r="B132" s="9" t="s">
        <v>63</v>
      </c>
      <c r="C132" s="9" t="s">
        <v>24</v>
      </c>
      <c r="D132" s="1">
        <v>22.51</v>
      </c>
      <c r="E132" s="9">
        <v>2</v>
      </c>
    </row>
    <row r="133" spans="1:5" x14ac:dyDescent="0.2">
      <c r="A133" s="9" t="s">
        <v>305</v>
      </c>
      <c r="B133" s="9"/>
      <c r="C133" s="9"/>
      <c r="D133" s="1"/>
      <c r="E133" s="9">
        <f>SUM(E129:E132)</f>
        <v>17</v>
      </c>
    </row>
    <row r="134" spans="1:5" hidden="1" x14ac:dyDescent="0.2">
      <c r="B134" s="9" t="s">
        <v>162</v>
      </c>
      <c r="C134" s="9" t="s">
        <v>28</v>
      </c>
      <c r="D134" s="1">
        <v>16.05</v>
      </c>
      <c r="E134" s="9">
        <v>66</v>
      </c>
    </row>
    <row r="135" spans="1:5" x14ac:dyDescent="0.2">
      <c r="A135" s="9" t="s">
        <v>28</v>
      </c>
      <c r="E135">
        <f>SUM(E134)</f>
        <v>66</v>
      </c>
    </row>
  </sheetData>
  <autoFilter ref="A1:E135" xr:uid="{00000000-0009-0000-0000-000004000000}">
    <filterColumn colId="0">
      <customFilters>
        <customFilter operator="notEqual" val=" 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Gentlemen PH</vt:lpstr>
      <vt:lpstr>Men Team PH</vt:lpstr>
      <vt:lpstr>Ladies PH</vt:lpstr>
      <vt:lpstr>Womens Team 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Johathan Laybourn</dc:creator>
  <cp:lastModifiedBy>Microsoft Office User</cp:lastModifiedBy>
  <cp:lastPrinted>2016-10-18T16:38:45Z</cp:lastPrinted>
  <dcterms:created xsi:type="dcterms:W3CDTF">2013-09-25T09:18:37Z</dcterms:created>
  <dcterms:modified xsi:type="dcterms:W3CDTF">2022-09-27T14:42:48Z</dcterms:modified>
</cp:coreProperties>
</file>