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555" windowHeight="4815" activeTab="0"/>
  </bookViews>
  <sheets>
    <sheet name="Ladies" sheetId="1" r:id="rId1"/>
    <sheet name="Men" sheetId="2" r:id="rId2"/>
  </sheets>
  <definedNames/>
  <calcPr fullCalcOnLoad="1"/>
</workbook>
</file>

<file path=xl/sharedStrings.xml><?xml version="1.0" encoding="utf-8"?>
<sst xmlns="http://schemas.openxmlformats.org/spreadsheetml/2006/main" count="506" uniqueCount="292">
  <si>
    <t>Venue: Parliament Hill, Hampstead Heath</t>
  </si>
  <si>
    <t>Position</t>
  </si>
  <si>
    <t>Name</t>
  </si>
  <si>
    <t>University</t>
  </si>
  <si>
    <t>Time</t>
  </si>
  <si>
    <t>Points</t>
  </si>
  <si>
    <t>LSE</t>
  </si>
  <si>
    <t>Leyla Nor</t>
  </si>
  <si>
    <t>Tze Ni</t>
  </si>
  <si>
    <t>Barts</t>
  </si>
  <si>
    <t>Liz Blackburn</t>
  </si>
  <si>
    <t>Isabel Brinsden</t>
  </si>
  <si>
    <t>Brunel</t>
  </si>
  <si>
    <t>Rachel Gifford</t>
  </si>
  <si>
    <t>Amy Mitchell</t>
  </si>
  <si>
    <t>Pennylouise Hever</t>
  </si>
  <si>
    <t>Catherine Allen</t>
  </si>
  <si>
    <t>Reading</t>
  </si>
  <si>
    <t>Emma Burroughs</t>
  </si>
  <si>
    <t>Sophie Kirk</t>
  </si>
  <si>
    <t>Imperial</t>
  </si>
  <si>
    <t>Imogen Keane</t>
  </si>
  <si>
    <t>Harveen Hayer</t>
  </si>
  <si>
    <t>UCL</t>
  </si>
  <si>
    <t>Ella Fuller</t>
  </si>
  <si>
    <t>Leah Kenny</t>
  </si>
  <si>
    <t>Hannah Walker</t>
  </si>
  <si>
    <t>Nathan Ditton</t>
  </si>
  <si>
    <t>Tom O'Dowd</t>
  </si>
  <si>
    <t>Alex Penfold</t>
  </si>
  <si>
    <t>Mark Coman</t>
  </si>
  <si>
    <t>Joe Strange</t>
  </si>
  <si>
    <t>Sam Bennett</t>
  </si>
  <si>
    <t>Chris Lloyd</t>
  </si>
  <si>
    <t>William De Doncker</t>
  </si>
  <si>
    <t>Luke Hunter</t>
  </si>
  <si>
    <t>Rob Walker</t>
  </si>
  <si>
    <t>Oscar Croysdale</t>
  </si>
  <si>
    <t>Milan Misak</t>
  </si>
  <si>
    <t>Chris Thomas</t>
  </si>
  <si>
    <t>James Ellis</t>
  </si>
  <si>
    <t>Des Rhule</t>
  </si>
  <si>
    <t>Phil Reader</t>
  </si>
  <si>
    <t>Luke Conway</t>
  </si>
  <si>
    <t>Jack Partridge</t>
  </si>
  <si>
    <t>Ryan Driscoll</t>
  </si>
  <si>
    <t>Jack Williams</t>
  </si>
  <si>
    <t>Josh Trigwell</t>
  </si>
  <si>
    <t>Ben Coldray</t>
  </si>
  <si>
    <t>Tom Fricker</t>
  </si>
  <si>
    <t>Nathan Davies</t>
  </si>
  <si>
    <t>St Mary's II</t>
  </si>
  <si>
    <t>St Mary's III</t>
  </si>
  <si>
    <t>Barts II</t>
  </si>
  <si>
    <t>Imperial II</t>
  </si>
  <si>
    <t>Imperial III</t>
  </si>
  <si>
    <t>Imperial IV</t>
  </si>
  <si>
    <t>Imperial V</t>
  </si>
  <si>
    <t>King's II</t>
  </si>
  <si>
    <t>King's III</t>
  </si>
  <si>
    <t>King's IV</t>
  </si>
  <si>
    <t>King's V</t>
  </si>
  <si>
    <t>LSE II</t>
  </si>
  <si>
    <t>LSE III</t>
  </si>
  <si>
    <t>LSE IV</t>
  </si>
  <si>
    <t>Reading II</t>
  </si>
  <si>
    <t>UCL II</t>
  </si>
  <si>
    <t>UCL III</t>
  </si>
  <si>
    <t>UCL IV</t>
  </si>
  <si>
    <t>UCL V</t>
  </si>
  <si>
    <t>Brunel II</t>
  </si>
  <si>
    <t>Team Results</t>
  </si>
  <si>
    <t>Team</t>
  </si>
  <si>
    <t>Total Points</t>
  </si>
  <si>
    <t>St Mary's University College</t>
  </si>
  <si>
    <t>Imperial College London</t>
  </si>
  <si>
    <t>London School of Economics</t>
  </si>
  <si>
    <t>King's College London</t>
  </si>
  <si>
    <t>University College London</t>
  </si>
  <si>
    <t>University of Bedfordshire</t>
  </si>
  <si>
    <t>University of Reading</t>
  </si>
  <si>
    <t>Barts and the London</t>
  </si>
  <si>
    <t>Brunel University</t>
  </si>
  <si>
    <t>Ladies' Team Results</t>
  </si>
  <si>
    <t>London Colleges League Race 1, 2.5 Miles</t>
  </si>
  <si>
    <t>London Colleges League Race 1, 5 miles</t>
  </si>
  <si>
    <t>Date: 16 October 2013</t>
  </si>
  <si>
    <t>Matt Withey</t>
  </si>
  <si>
    <t>Toby Loveridge</t>
  </si>
  <si>
    <t>SM</t>
  </si>
  <si>
    <t>Robbie Farnham-Rose</t>
  </si>
  <si>
    <t>Ben Bradley</t>
  </si>
  <si>
    <t>Gwynant Jones</t>
  </si>
  <si>
    <t>Michael Wood</t>
  </si>
  <si>
    <t>Kris Everett</t>
  </si>
  <si>
    <t>Jamie Buckley-Stanton</t>
  </si>
  <si>
    <t>Alex Cloona</t>
  </si>
  <si>
    <t>Dale Clutterbuck</t>
  </si>
  <si>
    <t>David Wakefield</t>
  </si>
  <si>
    <t>Liam Smith</t>
  </si>
  <si>
    <t>SM II</t>
  </si>
  <si>
    <t>SM III</t>
  </si>
  <si>
    <t>IC</t>
  </si>
  <si>
    <t>Joss Knight</t>
  </si>
  <si>
    <t>Rob O' Keeffe</t>
  </si>
  <si>
    <t>Tom Bartissol</t>
  </si>
  <si>
    <t>IC II</t>
  </si>
  <si>
    <t>Alwyn Elliot</t>
  </si>
  <si>
    <t>Rupert Hepton</t>
  </si>
  <si>
    <t>James Tebbutt</t>
  </si>
  <si>
    <t>Nyle Clinton</t>
  </si>
  <si>
    <t>James Laing</t>
  </si>
  <si>
    <t>Adam Varnel</t>
  </si>
  <si>
    <t>Lewis Pullen</t>
  </si>
  <si>
    <t>Johnny Duggan</t>
  </si>
  <si>
    <t>Miron Woldemichael</t>
  </si>
  <si>
    <t>James Hughes</t>
  </si>
  <si>
    <t>Tom Tapham</t>
  </si>
  <si>
    <t>George Loveday</t>
  </si>
  <si>
    <t>James Donaldson</t>
  </si>
  <si>
    <t>Kadir Kuscu</t>
  </si>
  <si>
    <t>Sam Cartwright</t>
  </si>
  <si>
    <t>Brunel III</t>
  </si>
  <si>
    <t>Paul Scanlan</t>
  </si>
  <si>
    <t>Aaron Lowman</t>
  </si>
  <si>
    <t>Ollie Johnson</t>
  </si>
  <si>
    <t>Andy Ball</t>
  </si>
  <si>
    <t>Stafford Samson</t>
  </si>
  <si>
    <t>Ryan Krook</t>
  </si>
  <si>
    <t>LBS</t>
  </si>
  <si>
    <t>Aldo Spaini</t>
  </si>
  <si>
    <t>Ash Burnett</t>
  </si>
  <si>
    <t>Andrzej Lenardowicz</t>
  </si>
  <si>
    <t>Aaron Simpson</t>
  </si>
  <si>
    <t>Jacob Norzeham</t>
  </si>
  <si>
    <t>Ryan Faulkner</t>
  </si>
  <si>
    <t>Jon Gilbert</t>
  </si>
  <si>
    <t>Wayne Parker</t>
  </si>
  <si>
    <t>RH</t>
  </si>
  <si>
    <t>Chris Dowden</t>
  </si>
  <si>
    <t>Tim Walpot</t>
  </si>
  <si>
    <t>Michael Harrison</t>
  </si>
  <si>
    <t>Beds</t>
  </si>
  <si>
    <t>Kurt Sanders</t>
  </si>
  <si>
    <t>Sam Dowler</t>
  </si>
  <si>
    <t>Joe Morwood</t>
  </si>
  <si>
    <t>SGUL</t>
  </si>
  <si>
    <t>Mike from SGUL</t>
  </si>
  <si>
    <t>Sebastian Zataczkowski</t>
  </si>
  <si>
    <t>KC</t>
  </si>
  <si>
    <t>Theo Irvine</t>
  </si>
  <si>
    <t>Zach Harrison</t>
  </si>
  <si>
    <t>Thomas Martins</t>
  </si>
  <si>
    <t>Dan Woodburn</t>
  </si>
  <si>
    <t>Simon Smith</t>
  </si>
  <si>
    <t>Milo Hutchings</t>
  </si>
  <si>
    <t>KC II</t>
  </si>
  <si>
    <t>Chris McLoughlin</t>
  </si>
  <si>
    <t>Joe McGee</t>
  </si>
  <si>
    <t>Tom Moulton</t>
  </si>
  <si>
    <t>Erik Müürsepp</t>
  </si>
  <si>
    <t>Will Holland</t>
  </si>
  <si>
    <t>KC III</t>
  </si>
  <si>
    <t>Jack Hart</t>
  </si>
  <si>
    <t>Guy Achakulwisut</t>
  </si>
  <si>
    <t>Arturo Murguia</t>
  </si>
  <si>
    <t>Josh Arnold</t>
  </si>
  <si>
    <t>UC</t>
  </si>
  <si>
    <t>Dan Green</t>
  </si>
  <si>
    <t>Max Wells-Pestell</t>
  </si>
  <si>
    <t>Andrew Barrington</t>
  </si>
  <si>
    <t>Jack Franklin</t>
  </si>
  <si>
    <t>Rob Wickstead</t>
  </si>
  <si>
    <t>UC II</t>
  </si>
  <si>
    <t>Will Hutton</t>
  </si>
  <si>
    <t>Stephen Prock</t>
  </si>
  <si>
    <t>Tony Skailes</t>
  </si>
  <si>
    <t>Freddy Wildblood</t>
  </si>
  <si>
    <t>Oscar Knagy</t>
  </si>
  <si>
    <t>UC III</t>
  </si>
  <si>
    <t>Eboum Ani-Agbaje</t>
  </si>
  <si>
    <t>Oliver Thwaites</t>
  </si>
  <si>
    <t>Guest (IC alum)</t>
  </si>
  <si>
    <t>Martin Kern</t>
  </si>
  <si>
    <t>SOAS</t>
  </si>
  <si>
    <t>Ed Stevens</t>
  </si>
  <si>
    <t>Rob Willoughby</t>
  </si>
  <si>
    <t>Matt Smith</t>
  </si>
  <si>
    <t>Farhan</t>
  </si>
  <si>
    <t>Nigel Pho</t>
  </si>
  <si>
    <t>Arthur Wadsworth</t>
  </si>
  <si>
    <t>Robert Marks</t>
  </si>
  <si>
    <t>Louis van der Linden</t>
  </si>
  <si>
    <t>Athlete not declared</t>
  </si>
  <si>
    <t>Royal Holloway University of London</t>
  </si>
  <si>
    <t>London Business School</t>
  </si>
  <si>
    <t>St George's University of London</t>
  </si>
  <si>
    <t>Univerity of Bedfordshire</t>
  </si>
  <si>
    <t>Adelle Tracey</t>
  </si>
  <si>
    <t>Annabelle Gunmow</t>
  </si>
  <si>
    <t>Katy Bingle</t>
  </si>
  <si>
    <t>Gemma Phillips</t>
  </si>
  <si>
    <t>Poppy Disely-May</t>
  </si>
  <si>
    <t>Ruiee Nolan</t>
  </si>
  <si>
    <t>Siobhan Haimson</t>
  </si>
  <si>
    <t>Amy Webb</t>
  </si>
  <si>
    <t>Gemma Bigg</t>
  </si>
  <si>
    <t>Ashley Scott</t>
  </si>
  <si>
    <t>Alyssa Binczyle</t>
  </si>
  <si>
    <t>Kirstie Conway</t>
  </si>
  <si>
    <t>Megan Holz</t>
  </si>
  <si>
    <t>Laura Midey</t>
  </si>
  <si>
    <t>Gina Crissman</t>
  </si>
  <si>
    <t>Jennifer Shi</t>
  </si>
  <si>
    <t>Dita Hendersane</t>
  </si>
  <si>
    <t>Natalia Eddy</t>
  </si>
  <si>
    <t>Jocelyn Hudson</t>
  </si>
  <si>
    <t>Calvi Thompson</t>
  </si>
  <si>
    <t>KCL</t>
  </si>
  <si>
    <t>Rivka Marks-Maran</t>
  </si>
  <si>
    <t>Becca Heinen</t>
  </si>
  <si>
    <t>Clara Sage</t>
  </si>
  <si>
    <t>Catherine Lovegrove</t>
  </si>
  <si>
    <t>Natalie Simon</t>
  </si>
  <si>
    <t>Emi Dixon</t>
  </si>
  <si>
    <t>Tabitha Allen</t>
  </si>
  <si>
    <t>Freya Morgan</t>
  </si>
  <si>
    <t>Helen Driftmier</t>
  </si>
  <si>
    <t>Marlene Gensle</t>
  </si>
  <si>
    <t>Amy Boalch</t>
  </si>
  <si>
    <t>Thisari Ranaweera</t>
  </si>
  <si>
    <t>Emily Folkes</t>
  </si>
  <si>
    <t>Hatty Stuckes</t>
  </si>
  <si>
    <t>KCL II</t>
  </si>
  <si>
    <t>KCL III</t>
  </si>
  <si>
    <t>KCL IV</t>
  </si>
  <si>
    <t>KCL V</t>
  </si>
  <si>
    <t>KCL VI</t>
  </si>
  <si>
    <t>Katie Hughes</t>
  </si>
  <si>
    <t>Rachel Pearson</t>
  </si>
  <si>
    <t>Megan Shreeves</t>
  </si>
  <si>
    <t>Anna Rust</t>
  </si>
  <si>
    <t>Emily Boast</t>
  </si>
  <si>
    <t>Poppy Marriott</t>
  </si>
  <si>
    <t>Beds II</t>
  </si>
  <si>
    <t>Laura Mainwaring</t>
  </si>
  <si>
    <t>RHUL</t>
  </si>
  <si>
    <t>Olivia Mulligan</t>
  </si>
  <si>
    <t>Isabel Lloyd-Jones</t>
  </si>
  <si>
    <t>RHUL II</t>
  </si>
  <si>
    <t>Olayinka Odunaiya</t>
  </si>
  <si>
    <t>Vivianne McDuell</t>
  </si>
  <si>
    <t>Kate Bevan</t>
  </si>
  <si>
    <t>RHUL III</t>
  </si>
  <si>
    <t>Anna Madny</t>
  </si>
  <si>
    <t>Zoe Cook</t>
  </si>
  <si>
    <t>Antonia Bamford</t>
  </si>
  <si>
    <t>Shona Willis</t>
  </si>
  <si>
    <t>Laura van der Krogt</t>
  </si>
  <si>
    <t>Rosie Heller</t>
  </si>
  <si>
    <t>Erika Webb</t>
  </si>
  <si>
    <t>Jennie Kusznis</t>
  </si>
  <si>
    <t>Jess Andrews</t>
  </si>
  <si>
    <t>Katie Allen</t>
  </si>
  <si>
    <t>Emma Dixon</t>
  </si>
  <si>
    <t>RVC</t>
  </si>
  <si>
    <t>Rachel Titheriage</t>
  </si>
  <si>
    <t>Rebecca Wilby</t>
  </si>
  <si>
    <t>Tini Rottweiler</t>
  </si>
  <si>
    <t>Jo May</t>
  </si>
  <si>
    <t>Venetia Manuel</t>
  </si>
  <si>
    <t>Imogen Simmonds</t>
  </si>
  <si>
    <t>Sarah Johnson</t>
  </si>
  <si>
    <t>Kimberley Mason</t>
  </si>
  <si>
    <t>Lucinda Smart</t>
  </si>
  <si>
    <t>Anne Hardizjer</t>
  </si>
  <si>
    <t>Vicky Solly</t>
  </si>
  <si>
    <t>Anne Pigula</t>
  </si>
  <si>
    <t>Cloudy Carnegie</t>
  </si>
  <si>
    <t>Alexandra Mills</t>
  </si>
  <si>
    <t>Clara Hedegaard</t>
  </si>
  <si>
    <t xml:space="preserve">Isabel Holding </t>
  </si>
  <si>
    <t>Insa Römgens</t>
  </si>
  <si>
    <t>Elinor Merkier</t>
  </si>
  <si>
    <t>Kanan Parida</t>
  </si>
  <si>
    <t>Holly Bedeau</t>
  </si>
  <si>
    <t>Olivia Zeltner</t>
  </si>
  <si>
    <t>Rebecca Windermer</t>
  </si>
  <si>
    <t xml:space="preserve">Sophie Smith </t>
  </si>
  <si>
    <t>Carolyn Windover</t>
  </si>
  <si>
    <t>Dalia Saris</t>
  </si>
  <si>
    <t>Laura Iim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</si>
</sst>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2" max="2" width="21.57421875" style="0" bestFit="1" customWidth="1"/>
    <col min="3" max="3" width="14.7109375" style="0" bestFit="1" customWidth="1"/>
    <col min="4" max="4" width="6.00390625" style="0" bestFit="1" customWidth="1"/>
    <col min="5" max="5" width="6.57421875" style="0" bestFit="1" customWidth="1"/>
    <col min="10" max="10" width="12.7109375" style="0" bestFit="1" customWidth="1"/>
    <col min="11" max="11" width="34.140625" style="0" bestFit="1" customWidth="1"/>
  </cols>
  <sheetData>
    <row r="1" ht="15">
      <c r="A1" t="s">
        <v>84</v>
      </c>
    </row>
    <row r="2" ht="15">
      <c r="A2" t="s">
        <v>0</v>
      </c>
    </row>
    <row r="3" ht="15">
      <c r="A3" t="s">
        <v>86</v>
      </c>
    </row>
    <row r="5" spans="1:10" ht="15">
      <c r="A5" t="s">
        <v>1</v>
      </c>
      <c r="B5" t="s">
        <v>2</v>
      </c>
      <c r="C5" t="s">
        <v>3</v>
      </c>
      <c r="D5" t="s">
        <v>4</v>
      </c>
      <c r="E5" t="s">
        <v>5</v>
      </c>
      <c r="J5" t="s">
        <v>83</v>
      </c>
    </row>
    <row r="6" spans="1:12" ht="15">
      <c r="A6">
        <v>1</v>
      </c>
      <c r="B6" t="s">
        <v>262</v>
      </c>
      <c r="C6" t="s">
        <v>12</v>
      </c>
      <c r="D6">
        <v>13.59</v>
      </c>
      <c r="E6">
        <v>100</v>
      </c>
      <c r="K6" t="s">
        <v>72</v>
      </c>
      <c r="L6" t="s">
        <v>73</v>
      </c>
    </row>
    <row r="7" spans="1:12" ht="15">
      <c r="A7">
        <v>2</v>
      </c>
      <c r="B7" t="s">
        <v>199</v>
      </c>
      <c r="C7" t="s">
        <v>89</v>
      </c>
      <c r="D7">
        <v>14.02</v>
      </c>
      <c r="E7">
        <v>99</v>
      </c>
      <c r="J7">
        <v>1</v>
      </c>
      <c r="K7" t="s">
        <v>74</v>
      </c>
      <c r="L7">
        <v>289</v>
      </c>
    </row>
    <row r="8" spans="1:12" ht="15">
      <c r="A8">
        <v>3</v>
      </c>
      <c r="B8" t="s">
        <v>198</v>
      </c>
      <c r="C8" t="s">
        <v>89</v>
      </c>
      <c r="D8">
        <v>51</v>
      </c>
      <c r="E8">
        <v>98</v>
      </c>
      <c r="J8">
        <v>2</v>
      </c>
      <c r="K8" t="s">
        <v>82</v>
      </c>
      <c r="L8">
        <v>287</v>
      </c>
    </row>
    <row r="9" spans="1:12" ht="15">
      <c r="A9">
        <v>4</v>
      </c>
      <c r="B9" t="s">
        <v>207</v>
      </c>
      <c r="C9" t="s">
        <v>23</v>
      </c>
      <c r="D9">
        <v>15.05</v>
      </c>
      <c r="E9">
        <v>97</v>
      </c>
      <c r="J9">
        <v>3</v>
      </c>
      <c r="K9" t="s">
        <v>78</v>
      </c>
      <c r="L9">
        <v>264</v>
      </c>
    </row>
    <row r="10" spans="1:12" ht="15">
      <c r="A10">
        <v>5</v>
      </c>
      <c r="B10" t="s">
        <v>263</v>
      </c>
      <c r="C10" t="s">
        <v>12</v>
      </c>
      <c r="D10">
        <v>14</v>
      </c>
      <c r="E10">
        <v>96</v>
      </c>
      <c r="J10">
        <v>4</v>
      </c>
      <c r="K10" t="s">
        <v>75</v>
      </c>
      <c r="L10">
        <v>260</v>
      </c>
    </row>
    <row r="11" spans="1:12" ht="15">
      <c r="A11">
        <v>6</v>
      </c>
      <c r="B11" t="s">
        <v>264</v>
      </c>
      <c r="C11" t="s">
        <v>265</v>
      </c>
      <c r="D11">
        <v>31</v>
      </c>
      <c r="E11">
        <v>95</v>
      </c>
      <c r="J11">
        <v>5</v>
      </c>
      <c r="K11" t="s">
        <v>70</v>
      </c>
      <c r="L11">
        <v>250</v>
      </c>
    </row>
    <row r="12" spans="1:12" ht="15">
      <c r="A12">
        <v>7</v>
      </c>
      <c r="B12" t="s">
        <v>11</v>
      </c>
      <c r="C12" t="s">
        <v>246</v>
      </c>
      <c r="D12">
        <v>35</v>
      </c>
      <c r="E12">
        <v>94</v>
      </c>
      <c r="J12">
        <v>6</v>
      </c>
      <c r="K12" t="s">
        <v>51</v>
      </c>
      <c r="L12">
        <v>243</v>
      </c>
    </row>
    <row r="13" spans="1:12" ht="15">
      <c r="A13">
        <v>8</v>
      </c>
      <c r="B13" t="s">
        <v>271</v>
      </c>
      <c r="C13" t="s">
        <v>20</v>
      </c>
      <c r="D13">
        <v>40</v>
      </c>
      <c r="E13">
        <v>93</v>
      </c>
      <c r="J13">
        <v>7</v>
      </c>
      <c r="K13" t="s">
        <v>77</v>
      </c>
      <c r="L13">
        <v>229</v>
      </c>
    </row>
    <row r="14" spans="1:12" ht="15">
      <c r="A14">
        <v>9</v>
      </c>
      <c r="B14" t="s">
        <v>200</v>
      </c>
      <c r="C14" t="s">
        <v>89</v>
      </c>
      <c r="D14">
        <v>44</v>
      </c>
      <c r="E14">
        <v>92</v>
      </c>
      <c r="J14">
        <v>8</v>
      </c>
      <c r="K14" t="s">
        <v>79</v>
      </c>
      <c r="L14">
        <v>219</v>
      </c>
    </row>
    <row r="15" spans="1:12" ht="15">
      <c r="A15">
        <v>10</v>
      </c>
      <c r="B15" t="s">
        <v>266</v>
      </c>
      <c r="C15" t="s">
        <v>12</v>
      </c>
      <c r="D15">
        <v>52</v>
      </c>
      <c r="E15">
        <v>91</v>
      </c>
      <c r="J15">
        <v>9</v>
      </c>
      <c r="K15" t="s">
        <v>52</v>
      </c>
      <c r="L15">
        <v>206</v>
      </c>
    </row>
    <row r="16" spans="1:12" ht="15">
      <c r="A16">
        <v>11</v>
      </c>
      <c r="B16" t="s">
        <v>201</v>
      </c>
      <c r="C16" t="s">
        <v>100</v>
      </c>
      <c r="D16">
        <v>52</v>
      </c>
      <c r="E16">
        <v>90</v>
      </c>
      <c r="J16">
        <v>10</v>
      </c>
      <c r="K16" t="s">
        <v>194</v>
      </c>
      <c r="L16">
        <v>198</v>
      </c>
    </row>
    <row r="17" spans="1:12" ht="15">
      <c r="A17">
        <v>12</v>
      </c>
      <c r="B17" t="s">
        <v>240</v>
      </c>
      <c r="C17" t="s">
        <v>142</v>
      </c>
      <c r="D17">
        <v>16.14</v>
      </c>
      <c r="E17">
        <v>89</v>
      </c>
      <c r="J17">
        <v>11</v>
      </c>
      <c r="K17" t="s">
        <v>54</v>
      </c>
      <c r="L17">
        <v>196</v>
      </c>
    </row>
    <row r="18" spans="1:12" ht="15">
      <c r="A18">
        <v>13</v>
      </c>
      <c r="B18" t="s">
        <v>267</v>
      </c>
      <c r="C18" t="s">
        <v>70</v>
      </c>
      <c r="D18">
        <v>15</v>
      </c>
      <c r="E18">
        <v>88</v>
      </c>
      <c r="J18">
        <v>12</v>
      </c>
      <c r="K18" t="s">
        <v>80</v>
      </c>
      <c r="L18">
        <v>195</v>
      </c>
    </row>
    <row r="19" spans="1:12" ht="15">
      <c r="A19">
        <v>14</v>
      </c>
      <c r="B19" t="s">
        <v>217</v>
      </c>
      <c r="C19" t="s">
        <v>218</v>
      </c>
      <c r="D19">
        <v>26</v>
      </c>
      <c r="E19">
        <v>87</v>
      </c>
      <c r="J19">
        <v>13</v>
      </c>
      <c r="K19" t="s">
        <v>66</v>
      </c>
      <c r="L19">
        <v>192</v>
      </c>
    </row>
    <row r="20" spans="1:12" ht="15">
      <c r="A20">
        <v>15</v>
      </c>
      <c r="B20" t="s">
        <v>24</v>
      </c>
      <c r="C20" t="s">
        <v>23</v>
      </c>
      <c r="D20">
        <v>26</v>
      </c>
      <c r="E20">
        <v>86</v>
      </c>
      <c r="J20">
        <v>14</v>
      </c>
      <c r="K20" t="s">
        <v>76</v>
      </c>
      <c r="L20">
        <v>182</v>
      </c>
    </row>
    <row r="21" spans="1:12" ht="15">
      <c r="A21">
        <v>16</v>
      </c>
      <c r="B21" t="s">
        <v>272</v>
      </c>
      <c r="C21" t="s">
        <v>20</v>
      </c>
      <c r="D21">
        <v>29</v>
      </c>
      <c r="E21">
        <v>85</v>
      </c>
      <c r="J21">
        <v>15</v>
      </c>
      <c r="K21" t="s">
        <v>58</v>
      </c>
      <c r="L21">
        <v>176</v>
      </c>
    </row>
    <row r="22" spans="1:12" ht="15">
      <c r="A22">
        <v>17</v>
      </c>
      <c r="B22" t="s">
        <v>284</v>
      </c>
      <c r="C22" t="s">
        <v>6</v>
      </c>
      <c r="D22">
        <v>34</v>
      </c>
      <c r="E22">
        <v>84</v>
      </c>
      <c r="J22">
        <v>16</v>
      </c>
      <c r="K22" t="s">
        <v>81</v>
      </c>
      <c r="L22">
        <v>153</v>
      </c>
    </row>
    <row r="23" spans="1:12" ht="15">
      <c r="A23">
        <v>18</v>
      </c>
      <c r="B23" t="s">
        <v>268</v>
      </c>
      <c r="C23" t="s">
        <v>70</v>
      </c>
      <c r="D23">
        <v>43</v>
      </c>
      <c r="E23">
        <v>83</v>
      </c>
      <c r="J23">
        <v>17</v>
      </c>
      <c r="K23" t="s">
        <v>67</v>
      </c>
      <c r="L23">
        <v>147</v>
      </c>
    </row>
    <row r="24" spans="1:12" ht="15">
      <c r="A24">
        <v>19</v>
      </c>
      <c r="B24" t="s">
        <v>21</v>
      </c>
      <c r="C24" t="s">
        <v>20</v>
      </c>
      <c r="D24">
        <v>48</v>
      </c>
      <c r="E24">
        <v>82</v>
      </c>
      <c r="J24">
        <v>18</v>
      </c>
      <c r="K24" t="s">
        <v>55</v>
      </c>
      <c r="L24">
        <v>141</v>
      </c>
    </row>
    <row r="25" spans="1:12" ht="15">
      <c r="A25">
        <v>20</v>
      </c>
      <c r="B25" t="s">
        <v>208</v>
      </c>
      <c r="C25" t="s">
        <v>23</v>
      </c>
      <c r="D25">
        <v>49</v>
      </c>
      <c r="E25">
        <v>81</v>
      </c>
      <c r="J25">
        <v>19</v>
      </c>
      <c r="K25" t="s">
        <v>59</v>
      </c>
      <c r="L25">
        <v>137</v>
      </c>
    </row>
    <row r="26" spans="1:12" ht="15">
      <c r="A26">
        <v>21</v>
      </c>
      <c r="B26" t="s">
        <v>241</v>
      </c>
      <c r="C26" t="s">
        <v>142</v>
      </c>
      <c r="D26">
        <v>49</v>
      </c>
      <c r="E26">
        <v>80</v>
      </c>
      <c r="J26">
        <v>20</v>
      </c>
      <c r="K26" t="s">
        <v>196</v>
      </c>
      <c r="L26">
        <v>131</v>
      </c>
    </row>
    <row r="27" spans="1:12" ht="15">
      <c r="A27">
        <v>22</v>
      </c>
      <c r="B27" t="s">
        <v>13</v>
      </c>
      <c r="C27" t="s">
        <v>70</v>
      </c>
      <c r="D27">
        <v>55</v>
      </c>
      <c r="E27">
        <v>79</v>
      </c>
      <c r="J27">
        <v>21</v>
      </c>
      <c r="K27" t="s">
        <v>122</v>
      </c>
      <c r="L27">
        <v>109</v>
      </c>
    </row>
    <row r="28" spans="1:12" ht="15">
      <c r="A28">
        <v>23</v>
      </c>
      <c r="B28" t="s">
        <v>19</v>
      </c>
      <c r="C28" t="s">
        <v>54</v>
      </c>
      <c r="D28">
        <v>17.04</v>
      </c>
      <c r="E28">
        <v>78</v>
      </c>
      <c r="J28">
        <v>22</v>
      </c>
      <c r="K28" t="s">
        <v>56</v>
      </c>
      <c r="L28">
        <v>104</v>
      </c>
    </row>
    <row r="29" spans="1:12" ht="15">
      <c r="A29">
        <v>24</v>
      </c>
      <c r="B29" t="s">
        <v>202</v>
      </c>
      <c r="C29" t="s">
        <v>100</v>
      </c>
      <c r="D29">
        <v>12</v>
      </c>
      <c r="E29">
        <v>77</v>
      </c>
      <c r="J29">
        <v>23</v>
      </c>
      <c r="K29" t="s">
        <v>60</v>
      </c>
      <c r="L29">
        <v>98</v>
      </c>
    </row>
    <row r="30" spans="1:12" ht="15">
      <c r="A30">
        <v>25</v>
      </c>
      <c r="B30" t="s">
        <v>203</v>
      </c>
      <c r="C30" t="s">
        <v>100</v>
      </c>
      <c r="D30" s="2">
        <v>12</v>
      </c>
      <c r="E30">
        <v>76</v>
      </c>
      <c r="J30">
        <v>24</v>
      </c>
      <c r="K30" t="s">
        <v>265</v>
      </c>
      <c r="L30">
        <v>95</v>
      </c>
    </row>
    <row r="31" spans="1:12" ht="15">
      <c r="A31">
        <v>26</v>
      </c>
      <c r="B31" t="s">
        <v>259</v>
      </c>
      <c r="C31" t="s">
        <v>9</v>
      </c>
      <c r="D31">
        <v>15</v>
      </c>
      <c r="E31">
        <v>75</v>
      </c>
      <c r="J31">
        <v>25</v>
      </c>
      <c r="K31" t="s">
        <v>62</v>
      </c>
      <c r="L31">
        <v>76</v>
      </c>
    </row>
    <row r="32" spans="1:12" ht="15">
      <c r="A32">
        <v>27</v>
      </c>
      <c r="B32" t="s">
        <v>15</v>
      </c>
      <c r="C32" t="s">
        <v>218</v>
      </c>
      <c r="D32">
        <v>33</v>
      </c>
      <c r="E32">
        <v>74</v>
      </c>
      <c r="J32">
        <v>26</v>
      </c>
      <c r="K32" t="s">
        <v>61</v>
      </c>
      <c r="L32">
        <v>70</v>
      </c>
    </row>
    <row r="33" spans="1:12" ht="15">
      <c r="A33">
        <v>28</v>
      </c>
      <c r="B33" t="s">
        <v>18</v>
      </c>
      <c r="C33" t="s">
        <v>17</v>
      </c>
      <c r="D33">
        <v>40</v>
      </c>
      <c r="E33">
        <v>73</v>
      </c>
      <c r="J33">
        <v>27</v>
      </c>
      <c r="K33" t="s">
        <v>249</v>
      </c>
      <c r="L33">
        <v>68</v>
      </c>
    </row>
    <row r="34" spans="1:12" ht="15">
      <c r="A34">
        <v>29</v>
      </c>
      <c r="B34" t="s">
        <v>204</v>
      </c>
      <c r="C34" t="s">
        <v>101</v>
      </c>
      <c r="D34">
        <v>43</v>
      </c>
      <c r="E34">
        <v>72</v>
      </c>
      <c r="J34">
        <v>28</v>
      </c>
      <c r="K34" t="s">
        <v>68</v>
      </c>
      <c r="L34">
        <v>64</v>
      </c>
    </row>
    <row r="35" spans="1:12" ht="15">
      <c r="A35">
        <v>30</v>
      </c>
      <c r="B35" t="s">
        <v>205</v>
      </c>
      <c r="C35" t="s">
        <v>101</v>
      </c>
      <c r="D35">
        <v>43</v>
      </c>
      <c r="E35">
        <v>71</v>
      </c>
      <c r="J35">
        <v>29</v>
      </c>
      <c r="K35" t="s">
        <v>195</v>
      </c>
      <c r="L35">
        <v>61</v>
      </c>
    </row>
    <row r="36" spans="1:12" ht="15">
      <c r="A36">
        <v>31</v>
      </c>
      <c r="B36" t="s">
        <v>247</v>
      </c>
      <c r="C36" t="s">
        <v>246</v>
      </c>
      <c r="D36">
        <v>53</v>
      </c>
      <c r="E36">
        <v>70</v>
      </c>
      <c r="J36">
        <v>30</v>
      </c>
      <c r="K36" t="s">
        <v>57</v>
      </c>
      <c r="L36">
        <v>39</v>
      </c>
    </row>
    <row r="37" spans="1:12" ht="15">
      <c r="A37">
        <v>32</v>
      </c>
      <c r="B37" t="s">
        <v>209</v>
      </c>
      <c r="C37" t="s">
        <v>66</v>
      </c>
      <c r="D37" s="2">
        <v>54</v>
      </c>
      <c r="E37">
        <v>69</v>
      </c>
      <c r="J37">
        <v>31</v>
      </c>
      <c r="K37" t="s">
        <v>65</v>
      </c>
      <c r="L37">
        <v>35</v>
      </c>
    </row>
    <row r="38" spans="1:12" ht="15">
      <c r="A38">
        <v>33</v>
      </c>
      <c r="B38" t="s">
        <v>222</v>
      </c>
      <c r="C38" t="s">
        <v>218</v>
      </c>
      <c r="D38">
        <v>18.06</v>
      </c>
      <c r="E38">
        <v>68</v>
      </c>
      <c r="J38">
        <v>32</v>
      </c>
      <c r="K38" t="s">
        <v>53</v>
      </c>
      <c r="L38">
        <v>33</v>
      </c>
    </row>
    <row r="39" spans="1:12" ht="15">
      <c r="A39">
        <v>34</v>
      </c>
      <c r="B39" t="s">
        <v>254</v>
      </c>
      <c r="C39" t="s">
        <v>17</v>
      </c>
      <c r="D39">
        <v>9</v>
      </c>
      <c r="E39">
        <v>67</v>
      </c>
      <c r="J39">
        <v>33</v>
      </c>
      <c r="K39" t="s">
        <v>244</v>
      </c>
      <c r="L39">
        <v>31</v>
      </c>
    </row>
    <row r="40" spans="1:12" ht="15">
      <c r="A40">
        <v>35</v>
      </c>
      <c r="B40" t="s">
        <v>273</v>
      </c>
      <c r="C40" t="s">
        <v>54</v>
      </c>
      <c r="D40">
        <v>19</v>
      </c>
      <c r="E40">
        <v>66</v>
      </c>
      <c r="J40">
        <v>34</v>
      </c>
      <c r="K40" t="s">
        <v>237</v>
      </c>
      <c r="L40">
        <v>28</v>
      </c>
    </row>
    <row r="41" spans="1:12" ht="15">
      <c r="A41">
        <v>36</v>
      </c>
      <c r="B41" t="s">
        <v>221</v>
      </c>
      <c r="C41" t="s">
        <v>233</v>
      </c>
      <c r="D41">
        <v>21</v>
      </c>
      <c r="E41">
        <v>65</v>
      </c>
      <c r="J41">
        <v>35</v>
      </c>
      <c r="K41" t="s">
        <v>63</v>
      </c>
      <c r="L41">
        <v>26</v>
      </c>
    </row>
    <row r="42" spans="1:12" ht="15">
      <c r="A42">
        <v>37</v>
      </c>
      <c r="B42" t="s">
        <v>210</v>
      </c>
      <c r="C42" t="s">
        <v>66</v>
      </c>
      <c r="D42">
        <v>24</v>
      </c>
      <c r="E42">
        <v>64</v>
      </c>
      <c r="J42">
        <v>36</v>
      </c>
      <c r="K42" t="s">
        <v>253</v>
      </c>
      <c r="L42">
        <v>6</v>
      </c>
    </row>
    <row r="43" spans="1:12" ht="15">
      <c r="A43">
        <v>38</v>
      </c>
      <c r="B43" t="s">
        <v>206</v>
      </c>
      <c r="C43" t="s">
        <v>101</v>
      </c>
      <c r="D43">
        <v>27</v>
      </c>
      <c r="E43">
        <v>63</v>
      </c>
      <c r="J43">
        <v>37</v>
      </c>
      <c r="K43" t="s">
        <v>64</v>
      </c>
      <c r="L43">
        <v>3</v>
      </c>
    </row>
    <row r="44" spans="1:5" ht="15">
      <c r="A44">
        <v>39</v>
      </c>
      <c r="B44" t="s">
        <v>14</v>
      </c>
      <c r="C44" t="s">
        <v>146</v>
      </c>
      <c r="D44">
        <v>28</v>
      </c>
      <c r="E44">
        <v>62</v>
      </c>
    </row>
    <row r="45" spans="1:5" ht="15">
      <c r="A45">
        <v>40</v>
      </c>
      <c r="B45" t="s">
        <v>257</v>
      </c>
      <c r="C45" t="s">
        <v>129</v>
      </c>
      <c r="D45">
        <v>29</v>
      </c>
      <c r="E45">
        <v>61</v>
      </c>
    </row>
    <row r="46" spans="1:5" ht="15">
      <c r="A46">
        <v>41</v>
      </c>
      <c r="B46" t="s">
        <v>269</v>
      </c>
      <c r="C46" t="s">
        <v>122</v>
      </c>
      <c r="D46">
        <v>30</v>
      </c>
      <c r="E46">
        <v>60</v>
      </c>
    </row>
    <row r="47" spans="1:5" ht="15">
      <c r="A47">
        <v>42</v>
      </c>
      <c r="B47" t="s">
        <v>211</v>
      </c>
      <c r="C47" t="s">
        <v>66</v>
      </c>
      <c r="D47">
        <v>31</v>
      </c>
      <c r="E47">
        <v>59</v>
      </c>
    </row>
    <row r="48" spans="1:5" ht="15">
      <c r="A48">
        <v>43</v>
      </c>
      <c r="B48" t="s">
        <v>212</v>
      </c>
      <c r="C48" t="s">
        <v>67</v>
      </c>
      <c r="D48">
        <v>32</v>
      </c>
      <c r="E48">
        <v>58</v>
      </c>
    </row>
    <row r="49" spans="1:5" ht="15">
      <c r="A49">
        <v>44</v>
      </c>
      <c r="B49" t="s">
        <v>225</v>
      </c>
      <c r="C49" t="s">
        <v>233</v>
      </c>
      <c r="D49">
        <v>40</v>
      </c>
      <c r="E49">
        <v>57</v>
      </c>
    </row>
    <row r="50" spans="1:5" ht="15">
      <c r="A50">
        <v>45</v>
      </c>
      <c r="B50" t="s">
        <v>25</v>
      </c>
      <c r="C50" t="s">
        <v>67</v>
      </c>
      <c r="D50">
        <v>55</v>
      </c>
      <c r="E50">
        <v>56</v>
      </c>
    </row>
    <row r="51" spans="1:5" ht="15">
      <c r="A51">
        <v>46</v>
      </c>
      <c r="B51" t="s">
        <v>255</v>
      </c>
      <c r="C51" t="s">
        <v>17</v>
      </c>
      <c r="D51">
        <v>57</v>
      </c>
      <c r="E51">
        <v>55</v>
      </c>
    </row>
    <row r="52" spans="1:5" ht="15">
      <c r="A52">
        <v>47</v>
      </c>
      <c r="B52" t="s">
        <v>16</v>
      </c>
      <c r="C52" t="s">
        <v>233</v>
      </c>
      <c r="D52">
        <v>57</v>
      </c>
      <c r="E52">
        <v>54</v>
      </c>
    </row>
    <row r="53" spans="1:5" ht="15">
      <c r="A53">
        <v>48</v>
      </c>
      <c r="B53" t="s">
        <v>285</v>
      </c>
      <c r="C53" t="s">
        <v>6</v>
      </c>
      <c r="D53">
        <v>59</v>
      </c>
      <c r="E53">
        <v>53</v>
      </c>
    </row>
    <row r="54" spans="1:5" ht="15">
      <c r="A54">
        <v>49</v>
      </c>
      <c r="B54" t="s">
        <v>22</v>
      </c>
      <c r="C54" t="s">
        <v>54</v>
      </c>
      <c r="D54">
        <v>19.02</v>
      </c>
      <c r="E54">
        <v>52</v>
      </c>
    </row>
    <row r="55" spans="1:5" ht="15">
      <c r="A55">
        <v>50</v>
      </c>
      <c r="B55" t="s">
        <v>274</v>
      </c>
      <c r="C55" t="s">
        <v>55</v>
      </c>
      <c r="D55">
        <v>8</v>
      </c>
      <c r="E55">
        <v>51</v>
      </c>
    </row>
    <row r="56" spans="1:5" ht="15">
      <c r="A56">
        <v>51</v>
      </c>
      <c r="B56" t="s">
        <v>242</v>
      </c>
      <c r="C56" t="s">
        <v>142</v>
      </c>
      <c r="D56">
        <v>10</v>
      </c>
      <c r="E56">
        <v>50</v>
      </c>
    </row>
    <row r="57" spans="1:5" ht="15">
      <c r="A57">
        <v>52</v>
      </c>
      <c r="B57" t="s">
        <v>270</v>
      </c>
      <c r="C57" t="s">
        <v>122</v>
      </c>
      <c r="D57">
        <v>14</v>
      </c>
      <c r="E57">
        <v>49</v>
      </c>
    </row>
    <row r="58" spans="1:5" ht="15">
      <c r="A58">
        <v>53</v>
      </c>
      <c r="B58" t="s">
        <v>275</v>
      </c>
      <c r="C58" t="s">
        <v>55</v>
      </c>
      <c r="D58">
        <v>15</v>
      </c>
      <c r="E58">
        <v>48</v>
      </c>
    </row>
    <row r="59" spans="1:5" ht="15">
      <c r="A59">
        <v>54</v>
      </c>
      <c r="B59" t="s">
        <v>220</v>
      </c>
      <c r="C59" t="s">
        <v>234</v>
      </c>
      <c r="D59">
        <v>27</v>
      </c>
      <c r="E59">
        <v>47</v>
      </c>
    </row>
    <row r="60" spans="1:5" ht="15">
      <c r="A60">
        <v>55</v>
      </c>
      <c r="B60" t="s">
        <v>229</v>
      </c>
      <c r="C60" t="s">
        <v>234</v>
      </c>
      <c r="D60">
        <v>31</v>
      </c>
      <c r="E60">
        <v>46</v>
      </c>
    </row>
    <row r="61" spans="1:5" ht="15">
      <c r="A61">
        <v>56</v>
      </c>
      <c r="B61" t="s">
        <v>286</v>
      </c>
      <c r="C61" t="s">
        <v>6</v>
      </c>
      <c r="D61" s="2">
        <v>33</v>
      </c>
      <c r="E61">
        <v>45</v>
      </c>
    </row>
    <row r="62" spans="1:5" ht="15">
      <c r="A62">
        <v>57</v>
      </c>
      <c r="B62" t="s">
        <v>228</v>
      </c>
      <c r="C62" t="s">
        <v>234</v>
      </c>
      <c r="D62">
        <v>40</v>
      </c>
      <c r="E62">
        <v>44</v>
      </c>
    </row>
    <row r="63" spans="1:5" ht="15">
      <c r="A63">
        <v>58</v>
      </c>
      <c r="B63" t="s">
        <v>287</v>
      </c>
      <c r="C63" t="s">
        <v>62</v>
      </c>
      <c r="D63">
        <v>44</v>
      </c>
      <c r="E63">
        <v>43</v>
      </c>
    </row>
    <row r="64" spans="1:5" ht="15">
      <c r="A64">
        <v>59</v>
      </c>
      <c r="B64" t="s">
        <v>276</v>
      </c>
      <c r="C64" t="s">
        <v>55</v>
      </c>
      <c r="D64">
        <v>46</v>
      </c>
      <c r="E64">
        <v>42</v>
      </c>
    </row>
    <row r="65" spans="1:5" ht="15">
      <c r="A65">
        <v>60</v>
      </c>
      <c r="B65" t="s">
        <v>238</v>
      </c>
      <c r="C65" t="s">
        <v>146</v>
      </c>
      <c r="D65">
        <v>47</v>
      </c>
      <c r="E65">
        <v>41</v>
      </c>
    </row>
    <row r="66" spans="1:5" ht="15">
      <c r="A66">
        <v>61</v>
      </c>
      <c r="B66" t="s">
        <v>258</v>
      </c>
      <c r="C66" t="s">
        <v>9</v>
      </c>
      <c r="D66">
        <v>50</v>
      </c>
      <c r="E66">
        <v>40</v>
      </c>
    </row>
    <row r="67" spans="1:5" ht="15">
      <c r="A67">
        <v>62</v>
      </c>
      <c r="B67" t="s">
        <v>224</v>
      </c>
      <c r="C67" t="s">
        <v>235</v>
      </c>
      <c r="D67">
        <v>58</v>
      </c>
      <c r="E67">
        <v>39</v>
      </c>
    </row>
    <row r="68" spans="1:5" ht="15">
      <c r="A68">
        <v>63</v>
      </c>
      <c r="B68" t="s">
        <v>10</v>
      </c>
      <c r="C68" t="s">
        <v>9</v>
      </c>
      <c r="D68">
        <v>59</v>
      </c>
      <c r="E68">
        <v>38</v>
      </c>
    </row>
    <row r="69" spans="1:5" ht="15">
      <c r="A69">
        <v>64</v>
      </c>
      <c r="B69" t="s">
        <v>277</v>
      </c>
      <c r="C69" t="s">
        <v>56</v>
      </c>
      <c r="D69">
        <v>20.06</v>
      </c>
      <c r="E69">
        <v>37</v>
      </c>
    </row>
    <row r="70" spans="1:5" ht="15">
      <c r="A70">
        <v>65</v>
      </c>
      <c r="B70" t="s">
        <v>278</v>
      </c>
      <c r="C70" t="s">
        <v>56</v>
      </c>
      <c r="D70">
        <v>7</v>
      </c>
      <c r="E70">
        <v>36</v>
      </c>
    </row>
    <row r="71" spans="1:5" ht="15">
      <c r="A71">
        <v>66</v>
      </c>
      <c r="B71" t="s">
        <v>256</v>
      </c>
      <c r="C71" t="s">
        <v>65</v>
      </c>
      <c r="D71">
        <v>8</v>
      </c>
      <c r="E71">
        <v>35</v>
      </c>
    </row>
    <row r="72" spans="1:5" ht="15">
      <c r="A72">
        <v>67</v>
      </c>
      <c r="B72" t="s">
        <v>248</v>
      </c>
      <c r="C72" t="s">
        <v>246</v>
      </c>
      <c r="D72">
        <v>9</v>
      </c>
      <c r="E72">
        <v>34</v>
      </c>
    </row>
    <row r="73" spans="1:5" ht="15">
      <c r="A73">
        <v>68</v>
      </c>
      <c r="B73" t="s">
        <v>213</v>
      </c>
      <c r="C73" t="s">
        <v>67</v>
      </c>
      <c r="D73">
        <v>11</v>
      </c>
      <c r="E73">
        <v>33</v>
      </c>
    </row>
    <row r="74" spans="1:5" ht="15">
      <c r="A74">
        <v>69</v>
      </c>
      <c r="B74" t="s">
        <v>223</v>
      </c>
      <c r="C74" t="s">
        <v>235</v>
      </c>
      <c r="D74">
        <v>13</v>
      </c>
      <c r="E74">
        <v>32</v>
      </c>
    </row>
    <row r="75" spans="1:5" ht="15">
      <c r="A75">
        <v>70</v>
      </c>
      <c r="B75" t="s">
        <v>280</v>
      </c>
      <c r="C75" t="s">
        <v>56</v>
      </c>
      <c r="D75">
        <v>13</v>
      </c>
      <c r="E75">
        <v>31</v>
      </c>
    </row>
    <row r="76" spans="1:5" ht="15">
      <c r="A76">
        <v>71</v>
      </c>
      <c r="B76" t="s">
        <v>214</v>
      </c>
      <c r="C76" t="s">
        <v>68</v>
      </c>
      <c r="D76">
        <v>15</v>
      </c>
      <c r="E76">
        <v>30</v>
      </c>
    </row>
    <row r="77" spans="1:5" ht="15">
      <c r="A77">
        <v>72</v>
      </c>
      <c r="B77" t="s">
        <v>279</v>
      </c>
      <c r="C77" t="s">
        <v>249</v>
      </c>
      <c r="D77">
        <v>17</v>
      </c>
      <c r="E77">
        <v>29</v>
      </c>
    </row>
    <row r="78" spans="1:5" ht="15">
      <c r="A78">
        <v>73</v>
      </c>
      <c r="B78" t="s">
        <v>239</v>
      </c>
      <c r="C78" t="s">
        <v>146</v>
      </c>
      <c r="D78">
        <v>22</v>
      </c>
      <c r="E78">
        <v>28</v>
      </c>
    </row>
    <row r="79" spans="1:5" ht="15">
      <c r="A79">
        <v>74</v>
      </c>
      <c r="B79" t="s">
        <v>232</v>
      </c>
      <c r="C79" t="s">
        <v>235</v>
      </c>
      <c r="D79">
        <v>24</v>
      </c>
      <c r="E79">
        <v>27</v>
      </c>
    </row>
    <row r="80" spans="1:5" ht="15">
      <c r="A80">
        <v>75</v>
      </c>
      <c r="B80" t="s">
        <v>250</v>
      </c>
      <c r="C80" t="s">
        <v>249</v>
      </c>
      <c r="D80">
        <v>32</v>
      </c>
      <c r="E80">
        <v>26</v>
      </c>
    </row>
    <row r="81" spans="1:5" ht="15">
      <c r="A81">
        <v>76</v>
      </c>
      <c r="B81" t="s">
        <v>226</v>
      </c>
      <c r="C81" t="s">
        <v>236</v>
      </c>
      <c r="D81">
        <v>35</v>
      </c>
      <c r="E81">
        <v>25</v>
      </c>
    </row>
    <row r="82" spans="1:5" ht="15">
      <c r="A82">
        <v>77</v>
      </c>
      <c r="B82" t="s">
        <v>231</v>
      </c>
      <c r="C82" t="s">
        <v>236</v>
      </c>
      <c r="D82">
        <v>46</v>
      </c>
      <c r="E82">
        <v>24</v>
      </c>
    </row>
    <row r="83" spans="1:5" ht="15">
      <c r="A83">
        <v>78</v>
      </c>
      <c r="B83" t="s">
        <v>215</v>
      </c>
      <c r="C83" t="s">
        <v>68</v>
      </c>
      <c r="D83">
        <v>49</v>
      </c>
      <c r="E83">
        <v>23</v>
      </c>
    </row>
    <row r="84" spans="1:5" ht="15">
      <c r="A84">
        <v>79</v>
      </c>
      <c r="B84" t="s">
        <v>243</v>
      </c>
      <c r="C84" t="s">
        <v>244</v>
      </c>
      <c r="D84">
        <v>55</v>
      </c>
      <c r="E84">
        <v>22</v>
      </c>
    </row>
    <row r="85" spans="1:5" ht="15">
      <c r="A85">
        <v>80</v>
      </c>
      <c r="B85" t="s">
        <v>219</v>
      </c>
      <c r="C85" t="s">
        <v>236</v>
      </c>
      <c r="D85">
        <v>57</v>
      </c>
      <c r="E85">
        <v>21</v>
      </c>
    </row>
    <row r="86" spans="1:5" ht="15">
      <c r="A86">
        <v>81</v>
      </c>
      <c r="B86" t="s">
        <v>281</v>
      </c>
      <c r="C86" t="s">
        <v>57</v>
      </c>
      <c r="D86">
        <v>59</v>
      </c>
      <c r="E86">
        <v>20</v>
      </c>
    </row>
    <row r="87" spans="1:5" ht="15">
      <c r="A87">
        <v>82</v>
      </c>
      <c r="B87" t="s">
        <v>260</v>
      </c>
      <c r="C87" t="s">
        <v>53</v>
      </c>
      <c r="D87">
        <v>21.01</v>
      </c>
      <c r="E87">
        <v>19</v>
      </c>
    </row>
    <row r="88" spans="1:5" ht="15">
      <c r="A88">
        <v>83</v>
      </c>
      <c r="B88" t="s">
        <v>230</v>
      </c>
      <c r="C88" t="s">
        <v>237</v>
      </c>
      <c r="D88">
        <v>8</v>
      </c>
      <c r="E88">
        <v>18</v>
      </c>
    </row>
    <row r="89" spans="1:5" ht="15">
      <c r="A89">
        <v>84</v>
      </c>
      <c r="B89" t="s">
        <v>7</v>
      </c>
      <c r="C89" t="s">
        <v>62</v>
      </c>
      <c r="D89">
        <v>14</v>
      </c>
      <c r="E89">
        <v>17</v>
      </c>
    </row>
    <row r="90" spans="1:5" ht="15">
      <c r="A90">
        <v>85</v>
      </c>
      <c r="B90" t="s">
        <v>288</v>
      </c>
      <c r="C90" t="s">
        <v>62</v>
      </c>
      <c r="D90">
        <v>31</v>
      </c>
      <c r="E90">
        <v>16</v>
      </c>
    </row>
    <row r="91" spans="1:5" ht="15">
      <c r="A91">
        <v>86</v>
      </c>
      <c r="B91" t="s">
        <v>282</v>
      </c>
      <c r="C91" t="s">
        <v>57</v>
      </c>
      <c r="D91">
        <v>46</v>
      </c>
      <c r="E91">
        <v>15</v>
      </c>
    </row>
    <row r="92" spans="1:5" ht="15">
      <c r="A92">
        <v>87</v>
      </c>
      <c r="B92" t="s">
        <v>261</v>
      </c>
      <c r="C92" t="s">
        <v>53</v>
      </c>
      <c r="D92">
        <v>22.01</v>
      </c>
      <c r="E92">
        <v>14</v>
      </c>
    </row>
    <row r="93" spans="1:5" ht="15">
      <c r="A93">
        <v>88</v>
      </c>
      <c r="B93" t="s">
        <v>251</v>
      </c>
      <c r="C93" t="s">
        <v>249</v>
      </c>
      <c r="D93" s="2">
        <v>6</v>
      </c>
      <c r="E93">
        <v>13</v>
      </c>
    </row>
    <row r="94" spans="1:5" ht="15">
      <c r="A94">
        <v>89</v>
      </c>
      <c r="B94" t="s">
        <v>289</v>
      </c>
      <c r="C94" t="s">
        <v>63</v>
      </c>
      <c r="D94">
        <v>16</v>
      </c>
      <c r="E94">
        <v>12</v>
      </c>
    </row>
    <row r="95" spans="1:5" ht="15">
      <c r="A95">
        <v>90</v>
      </c>
      <c r="B95" t="s">
        <v>216</v>
      </c>
      <c r="C95" t="s">
        <v>68</v>
      </c>
      <c r="D95">
        <v>27</v>
      </c>
      <c r="E95">
        <v>11</v>
      </c>
    </row>
    <row r="96" spans="1:5" ht="15">
      <c r="A96">
        <v>91</v>
      </c>
      <c r="B96" t="s">
        <v>227</v>
      </c>
      <c r="C96" t="s">
        <v>237</v>
      </c>
      <c r="D96">
        <v>23.01</v>
      </c>
      <c r="E96">
        <v>10</v>
      </c>
    </row>
    <row r="97" spans="1:5" ht="15">
      <c r="A97">
        <v>92</v>
      </c>
      <c r="B97" t="s">
        <v>290</v>
      </c>
      <c r="C97" t="s">
        <v>63</v>
      </c>
      <c r="D97">
        <v>20</v>
      </c>
      <c r="E97">
        <v>9</v>
      </c>
    </row>
    <row r="98" spans="1:5" ht="15">
      <c r="A98">
        <v>93</v>
      </c>
      <c r="B98" t="s">
        <v>26</v>
      </c>
      <c r="C98" t="s">
        <v>69</v>
      </c>
      <c r="D98">
        <v>25</v>
      </c>
      <c r="E98">
        <v>8</v>
      </c>
    </row>
    <row r="99" spans="1:5" ht="15">
      <c r="A99">
        <v>94</v>
      </c>
      <c r="B99" t="s">
        <v>245</v>
      </c>
      <c r="C99" t="s">
        <v>244</v>
      </c>
      <c r="D99">
        <v>27</v>
      </c>
      <c r="E99">
        <v>7</v>
      </c>
    </row>
    <row r="100" spans="1:5" ht="15">
      <c r="A100">
        <v>95</v>
      </c>
      <c r="B100" t="s">
        <v>252</v>
      </c>
      <c r="C100" t="s">
        <v>253</v>
      </c>
      <c r="D100">
        <v>36</v>
      </c>
      <c r="E100">
        <v>6</v>
      </c>
    </row>
    <row r="101" spans="1:5" ht="15">
      <c r="A101">
        <v>96</v>
      </c>
      <c r="B101" t="s">
        <v>8</v>
      </c>
      <c r="C101" t="s">
        <v>63</v>
      </c>
      <c r="D101">
        <v>55</v>
      </c>
      <c r="E101">
        <v>5</v>
      </c>
    </row>
    <row r="102" spans="1:5" ht="15">
      <c r="A102">
        <v>97</v>
      </c>
      <c r="B102" t="s">
        <v>283</v>
      </c>
      <c r="C102" t="s">
        <v>57</v>
      </c>
      <c r="D102">
        <v>24.03</v>
      </c>
      <c r="E102">
        <v>4</v>
      </c>
    </row>
    <row r="103" spans="1:5" ht="15">
      <c r="A103">
        <v>98</v>
      </c>
      <c r="B103" t="s">
        <v>291</v>
      </c>
      <c r="C103" t="s">
        <v>64</v>
      </c>
      <c r="D103">
        <v>10</v>
      </c>
      <c r="E103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2"/>
  <sheetViews>
    <sheetView zoomScalePageLayoutView="0" workbookViewId="0" topLeftCell="A1">
      <selection activeCell="M20" sqref="M20"/>
    </sheetView>
  </sheetViews>
  <sheetFormatPr defaultColWidth="9.140625" defaultRowHeight="15"/>
  <cols>
    <col min="2" max="2" width="25.140625" style="0" bestFit="1" customWidth="1"/>
    <col min="3" max="3" width="14.7109375" style="0" bestFit="1" customWidth="1"/>
    <col min="4" max="4" width="15.8515625" style="0" bestFit="1" customWidth="1"/>
    <col min="10" max="10" width="33.28125" style="0" customWidth="1"/>
    <col min="11" max="11" width="12.421875" style="0" customWidth="1"/>
  </cols>
  <sheetData>
    <row r="1" ht="15">
      <c r="A1" t="s">
        <v>85</v>
      </c>
    </row>
    <row r="2" ht="15">
      <c r="A2" t="s">
        <v>0</v>
      </c>
    </row>
    <row r="3" ht="15">
      <c r="A3" t="s">
        <v>86</v>
      </c>
    </row>
    <row r="5" spans="1:9" ht="15">
      <c r="A5" t="s">
        <v>1</v>
      </c>
      <c r="B5" t="s">
        <v>2</v>
      </c>
      <c r="C5" t="s">
        <v>3</v>
      </c>
      <c r="D5" t="s">
        <v>4</v>
      </c>
      <c r="E5" t="s">
        <v>5</v>
      </c>
      <c r="I5" t="s">
        <v>71</v>
      </c>
    </row>
    <row r="6" spans="1:11" ht="15">
      <c r="A6">
        <v>1</v>
      </c>
      <c r="B6" t="s">
        <v>87</v>
      </c>
      <c r="C6" t="s">
        <v>89</v>
      </c>
      <c r="D6">
        <v>25.47</v>
      </c>
      <c r="E6">
        <v>150</v>
      </c>
      <c r="J6" t="s">
        <v>72</v>
      </c>
      <c r="K6" t="s">
        <v>73</v>
      </c>
    </row>
    <row r="7" spans="1:11" ht="15">
      <c r="A7">
        <v>2</v>
      </c>
      <c r="B7" t="s">
        <v>88</v>
      </c>
      <c r="C7" t="s">
        <v>89</v>
      </c>
      <c r="D7">
        <v>54</v>
      </c>
      <c r="E7">
        <v>149</v>
      </c>
      <c r="I7">
        <v>1</v>
      </c>
      <c r="J7" t="s">
        <v>74</v>
      </c>
      <c r="K7">
        <f>SUM(E6:E10)</f>
        <v>740</v>
      </c>
    </row>
    <row r="8" spans="1:11" ht="15">
      <c r="A8">
        <v>3</v>
      </c>
      <c r="B8" t="s">
        <v>90</v>
      </c>
      <c r="C8" t="s">
        <v>89</v>
      </c>
      <c r="D8">
        <v>26.04</v>
      </c>
      <c r="E8">
        <v>148</v>
      </c>
      <c r="I8">
        <v>2</v>
      </c>
      <c r="J8" t="s">
        <v>51</v>
      </c>
      <c r="K8">
        <f>SUM(E14,E15,E16,E18,E22)</f>
        <v>695</v>
      </c>
    </row>
    <row r="9" spans="1:11" ht="15">
      <c r="A9">
        <v>4</v>
      </c>
      <c r="B9" t="s">
        <v>91</v>
      </c>
      <c r="C9" t="s">
        <v>89</v>
      </c>
      <c r="D9">
        <v>7</v>
      </c>
      <c r="E9">
        <v>147</v>
      </c>
      <c r="I9">
        <v>3</v>
      </c>
      <c r="J9" t="s">
        <v>82</v>
      </c>
      <c r="K9">
        <f>655</f>
        <v>655</v>
      </c>
    </row>
    <row r="10" spans="1:11" ht="15">
      <c r="A10">
        <v>5</v>
      </c>
      <c r="B10" t="s">
        <v>44</v>
      </c>
      <c r="C10" t="s">
        <v>89</v>
      </c>
      <c r="D10">
        <v>11</v>
      </c>
      <c r="E10">
        <v>146</v>
      </c>
      <c r="I10">
        <v>4</v>
      </c>
      <c r="J10" t="s">
        <v>78</v>
      </c>
      <c r="K10">
        <v>620</v>
      </c>
    </row>
    <row r="11" spans="1:11" ht="15">
      <c r="A11">
        <v>6</v>
      </c>
      <c r="B11" t="s">
        <v>110</v>
      </c>
      <c r="C11" t="s">
        <v>12</v>
      </c>
      <c r="D11">
        <v>17</v>
      </c>
      <c r="E11">
        <v>145</v>
      </c>
      <c r="I11">
        <v>5</v>
      </c>
      <c r="J11" t="s">
        <v>52</v>
      </c>
      <c r="K11">
        <v>602</v>
      </c>
    </row>
    <row r="12" spans="1:11" ht="15">
      <c r="A12">
        <v>7</v>
      </c>
      <c r="B12" t="s">
        <v>145</v>
      </c>
      <c r="C12" t="s">
        <v>146</v>
      </c>
      <c r="D12">
        <v>21</v>
      </c>
      <c r="E12">
        <v>144</v>
      </c>
      <c r="I12">
        <v>6</v>
      </c>
      <c r="J12" t="s">
        <v>80</v>
      </c>
      <c r="K12">
        <f>SUM(E29,E30,E50,E53,E58)</f>
        <v>560</v>
      </c>
    </row>
    <row r="13" spans="1:11" ht="15">
      <c r="A13">
        <v>8</v>
      </c>
      <c r="B13" t="s">
        <v>48</v>
      </c>
      <c r="C13" t="s">
        <v>89</v>
      </c>
      <c r="D13">
        <v>31</v>
      </c>
      <c r="E13">
        <v>143</v>
      </c>
      <c r="I13">
        <v>7</v>
      </c>
      <c r="J13" t="s">
        <v>75</v>
      </c>
      <c r="K13">
        <v>543</v>
      </c>
    </row>
    <row r="14" spans="1:11" ht="15">
      <c r="A14">
        <v>9</v>
      </c>
      <c r="B14" t="s">
        <v>92</v>
      </c>
      <c r="C14" t="s">
        <v>100</v>
      </c>
      <c r="D14">
        <v>38</v>
      </c>
      <c r="E14">
        <v>142</v>
      </c>
      <c r="I14">
        <v>8</v>
      </c>
      <c r="J14" t="s">
        <v>197</v>
      </c>
      <c r="K14">
        <v>534</v>
      </c>
    </row>
    <row r="15" spans="1:11" ht="15">
      <c r="A15">
        <v>10</v>
      </c>
      <c r="B15" t="s">
        <v>93</v>
      </c>
      <c r="C15" t="s">
        <v>100</v>
      </c>
      <c r="D15">
        <v>39</v>
      </c>
      <c r="E15">
        <v>141</v>
      </c>
      <c r="I15">
        <v>9</v>
      </c>
      <c r="J15" t="s">
        <v>70</v>
      </c>
      <c r="K15">
        <f>SUM(E48,E49,E64,E62,E68)</f>
        <v>489</v>
      </c>
    </row>
    <row r="16" spans="1:11" ht="15">
      <c r="A16">
        <v>11</v>
      </c>
      <c r="B16" t="s">
        <v>94</v>
      </c>
      <c r="C16" t="s">
        <v>100</v>
      </c>
      <c r="D16">
        <v>41</v>
      </c>
      <c r="E16">
        <v>140</v>
      </c>
      <c r="I16">
        <v>10</v>
      </c>
      <c r="J16" t="s">
        <v>77</v>
      </c>
      <c r="K16">
        <f>SUM(E56,E57,E65,E76,E43)</f>
        <v>483</v>
      </c>
    </row>
    <row r="17" spans="1:11" ht="15">
      <c r="A17">
        <v>12</v>
      </c>
      <c r="B17" t="s">
        <v>141</v>
      </c>
      <c r="C17" t="s">
        <v>142</v>
      </c>
      <c r="D17" s="1">
        <v>27.1</v>
      </c>
      <c r="E17">
        <v>139</v>
      </c>
      <c r="I17">
        <v>11</v>
      </c>
      <c r="J17" t="s">
        <v>81</v>
      </c>
      <c r="K17">
        <f>SUM(E33,E72,E77,E90,E94)</f>
        <v>414</v>
      </c>
    </row>
    <row r="18" spans="1:11" ht="15">
      <c r="A18">
        <v>13</v>
      </c>
      <c r="B18" t="s">
        <v>45</v>
      </c>
      <c r="C18" t="s">
        <v>100</v>
      </c>
      <c r="D18">
        <v>14</v>
      </c>
      <c r="E18">
        <v>138</v>
      </c>
      <c r="I18">
        <v>12</v>
      </c>
      <c r="J18" t="s">
        <v>173</v>
      </c>
      <c r="K18">
        <f>406</f>
        <v>406</v>
      </c>
    </row>
    <row r="19" spans="1:11" ht="15">
      <c r="A19">
        <v>14</v>
      </c>
      <c r="B19" t="s">
        <v>111</v>
      </c>
      <c r="C19" t="s">
        <v>12</v>
      </c>
      <c r="D19">
        <v>16</v>
      </c>
      <c r="E19">
        <v>137</v>
      </c>
      <c r="I19">
        <v>13</v>
      </c>
      <c r="J19" t="s">
        <v>122</v>
      </c>
      <c r="K19">
        <f>355</f>
        <v>355</v>
      </c>
    </row>
    <row r="20" spans="1:11" ht="15">
      <c r="A20">
        <v>15</v>
      </c>
      <c r="B20" t="s">
        <v>166</v>
      </c>
      <c r="C20" t="s">
        <v>167</v>
      </c>
      <c r="D20">
        <v>19</v>
      </c>
      <c r="E20">
        <v>136</v>
      </c>
      <c r="I20">
        <v>14</v>
      </c>
      <c r="J20" t="s">
        <v>76</v>
      </c>
      <c r="K20">
        <f>SUM(E62,E80,E81,E105,E110)</f>
        <v>342</v>
      </c>
    </row>
    <row r="21" spans="1:11" ht="15">
      <c r="A21">
        <v>16</v>
      </c>
      <c r="B21" t="s">
        <v>99</v>
      </c>
      <c r="C21" t="s">
        <v>102</v>
      </c>
      <c r="D21">
        <v>25</v>
      </c>
      <c r="E21">
        <v>135</v>
      </c>
      <c r="I21">
        <v>15</v>
      </c>
      <c r="J21" t="s">
        <v>194</v>
      </c>
      <c r="K21">
        <v>336</v>
      </c>
    </row>
    <row r="22" spans="1:11" ht="15">
      <c r="A22">
        <v>17</v>
      </c>
      <c r="B22" t="s">
        <v>46</v>
      </c>
      <c r="C22" t="s">
        <v>100</v>
      </c>
      <c r="D22">
        <v>29</v>
      </c>
      <c r="E22">
        <v>134</v>
      </c>
      <c r="I22">
        <v>16</v>
      </c>
      <c r="J22" t="s">
        <v>54</v>
      </c>
      <c r="K22">
        <f>305</f>
        <v>305</v>
      </c>
    </row>
    <row r="23" spans="1:11" ht="15">
      <c r="A23">
        <v>18</v>
      </c>
      <c r="B23" t="s">
        <v>43</v>
      </c>
      <c r="C23" t="s">
        <v>100</v>
      </c>
      <c r="D23">
        <v>30</v>
      </c>
      <c r="E23">
        <v>133</v>
      </c>
      <c r="I23">
        <v>17</v>
      </c>
      <c r="J23" t="s">
        <v>58</v>
      </c>
      <c r="K23">
        <f>292</f>
        <v>292</v>
      </c>
    </row>
    <row r="24" spans="1:11" ht="15">
      <c r="A24">
        <v>19</v>
      </c>
      <c r="B24" t="s">
        <v>95</v>
      </c>
      <c r="C24" t="s">
        <v>101</v>
      </c>
      <c r="D24">
        <v>35</v>
      </c>
      <c r="E24">
        <v>132</v>
      </c>
      <c r="I24">
        <v>18</v>
      </c>
      <c r="J24" t="s">
        <v>59</v>
      </c>
      <c r="K24">
        <f>243</f>
        <v>243</v>
      </c>
    </row>
    <row r="25" spans="1:11" ht="15">
      <c r="A25">
        <v>20</v>
      </c>
      <c r="B25" t="s">
        <v>47</v>
      </c>
      <c r="C25" t="s">
        <v>101</v>
      </c>
      <c r="D25">
        <v>47</v>
      </c>
      <c r="E25">
        <v>131</v>
      </c>
      <c r="I25">
        <v>19</v>
      </c>
      <c r="J25" t="s">
        <v>146</v>
      </c>
      <c r="K25">
        <v>237</v>
      </c>
    </row>
    <row r="26" spans="1:11" ht="15">
      <c r="A26">
        <v>21</v>
      </c>
      <c r="B26" t="s">
        <v>112</v>
      </c>
      <c r="C26" t="s">
        <v>12</v>
      </c>
      <c r="D26">
        <v>49</v>
      </c>
      <c r="E26">
        <v>130</v>
      </c>
      <c r="I26">
        <v>20</v>
      </c>
      <c r="J26" t="s">
        <v>179</v>
      </c>
      <c r="K26">
        <v>141</v>
      </c>
    </row>
    <row r="27" spans="1:11" ht="15">
      <c r="A27">
        <v>22</v>
      </c>
      <c r="B27" t="s">
        <v>137</v>
      </c>
      <c r="C27" t="s">
        <v>138</v>
      </c>
      <c r="D27">
        <v>50</v>
      </c>
      <c r="E27">
        <v>129</v>
      </c>
      <c r="I27">
        <v>21</v>
      </c>
      <c r="J27" t="s">
        <v>65</v>
      </c>
      <c r="K27">
        <v>130</v>
      </c>
    </row>
    <row r="28" spans="1:11" ht="15">
      <c r="A28">
        <v>23</v>
      </c>
      <c r="B28" t="s">
        <v>27</v>
      </c>
      <c r="C28" t="s">
        <v>12</v>
      </c>
      <c r="D28">
        <v>53</v>
      </c>
      <c r="E28">
        <v>128</v>
      </c>
      <c r="I28">
        <v>22</v>
      </c>
      <c r="J28" t="s">
        <v>195</v>
      </c>
      <c r="K28">
        <v>110</v>
      </c>
    </row>
    <row r="29" spans="1:11" ht="15">
      <c r="A29">
        <v>24</v>
      </c>
      <c r="B29" t="s">
        <v>49</v>
      </c>
      <c r="C29" t="s">
        <v>17</v>
      </c>
      <c r="D29">
        <v>55</v>
      </c>
      <c r="E29">
        <v>127</v>
      </c>
      <c r="I29">
        <v>23</v>
      </c>
      <c r="J29" t="s">
        <v>184</v>
      </c>
      <c r="K29">
        <v>101</v>
      </c>
    </row>
    <row r="30" spans="1:11" ht="15">
      <c r="A30">
        <v>25</v>
      </c>
      <c r="B30" t="s">
        <v>131</v>
      </c>
      <c r="C30" t="s">
        <v>17</v>
      </c>
      <c r="D30">
        <v>57</v>
      </c>
      <c r="E30">
        <v>126</v>
      </c>
      <c r="I30">
        <v>24</v>
      </c>
      <c r="J30" t="s">
        <v>62</v>
      </c>
      <c r="K30">
        <v>79</v>
      </c>
    </row>
    <row r="31" spans="1:5" ht="15">
      <c r="A31">
        <v>26</v>
      </c>
      <c r="B31" t="s">
        <v>168</v>
      </c>
      <c r="C31" t="s">
        <v>167</v>
      </c>
      <c r="D31">
        <v>28.01</v>
      </c>
      <c r="E31">
        <v>125</v>
      </c>
    </row>
    <row r="32" spans="1:5" ht="15">
      <c r="A32">
        <v>27</v>
      </c>
      <c r="B32" t="s">
        <v>32</v>
      </c>
      <c r="C32" t="s">
        <v>142</v>
      </c>
      <c r="D32">
        <v>3</v>
      </c>
      <c r="E32">
        <v>124</v>
      </c>
    </row>
    <row r="33" spans="1:5" ht="15">
      <c r="A33">
        <v>28</v>
      </c>
      <c r="B33" t="s">
        <v>36</v>
      </c>
      <c r="C33" t="s">
        <v>9</v>
      </c>
      <c r="D33">
        <v>14</v>
      </c>
      <c r="E33">
        <v>123</v>
      </c>
    </row>
    <row r="34" spans="1:5" ht="15">
      <c r="A34">
        <v>29</v>
      </c>
      <c r="B34" t="s">
        <v>33</v>
      </c>
      <c r="C34" t="s">
        <v>167</v>
      </c>
      <c r="D34">
        <v>26</v>
      </c>
      <c r="E34">
        <v>122</v>
      </c>
    </row>
    <row r="35" spans="1:5" ht="15">
      <c r="A35">
        <v>30</v>
      </c>
      <c r="B35" t="s">
        <v>31</v>
      </c>
      <c r="C35" t="s">
        <v>142</v>
      </c>
      <c r="D35">
        <v>32</v>
      </c>
      <c r="E35">
        <v>121</v>
      </c>
    </row>
    <row r="36" spans="1:5" ht="15">
      <c r="A36">
        <v>31</v>
      </c>
      <c r="B36" t="s">
        <v>169</v>
      </c>
      <c r="C36" t="s">
        <v>167</v>
      </c>
      <c r="D36">
        <v>35</v>
      </c>
      <c r="E36">
        <v>120</v>
      </c>
    </row>
    <row r="37" spans="1:5" ht="15">
      <c r="A37">
        <v>32</v>
      </c>
      <c r="B37" t="s">
        <v>39</v>
      </c>
      <c r="C37" t="s">
        <v>102</v>
      </c>
      <c r="D37">
        <v>38</v>
      </c>
      <c r="E37">
        <v>119</v>
      </c>
    </row>
    <row r="38" spans="1:5" ht="15">
      <c r="A38">
        <v>33</v>
      </c>
      <c r="B38" t="s">
        <v>181</v>
      </c>
      <c r="C38" t="s">
        <v>182</v>
      </c>
      <c r="D38">
        <v>48</v>
      </c>
      <c r="E38">
        <v>118</v>
      </c>
    </row>
    <row r="39" spans="1:5" ht="15">
      <c r="A39">
        <v>34</v>
      </c>
      <c r="B39" t="s">
        <v>34</v>
      </c>
      <c r="C39" t="s">
        <v>167</v>
      </c>
      <c r="D39">
        <v>53</v>
      </c>
      <c r="E39">
        <v>117</v>
      </c>
    </row>
    <row r="40" spans="1:5" ht="15">
      <c r="A40">
        <v>35</v>
      </c>
      <c r="B40" t="s">
        <v>114</v>
      </c>
      <c r="C40" t="s">
        <v>101</v>
      </c>
      <c r="D40">
        <v>59</v>
      </c>
      <c r="E40">
        <v>116</v>
      </c>
    </row>
    <row r="41" spans="1:5" ht="15">
      <c r="A41">
        <v>36</v>
      </c>
      <c r="B41" t="s">
        <v>113</v>
      </c>
      <c r="C41" t="s">
        <v>12</v>
      </c>
      <c r="D41">
        <v>29.01</v>
      </c>
      <c r="E41">
        <v>115</v>
      </c>
    </row>
    <row r="42" spans="1:5" ht="15">
      <c r="A42">
        <v>37</v>
      </c>
      <c r="B42" t="s">
        <v>170</v>
      </c>
      <c r="C42" t="s">
        <v>167</v>
      </c>
      <c r="D42">
        <v>9</v>
      </c>
      <c r="E42">
        <v>114</v>
      </c>
    </row>
    <row r="43" spans="1:5" ht="15">
      <c r="A43">
        <v>38</v>
      </c>
      <c r="B43" t="s">
        <v>148</v>
      </c>
      <c r="C43" t="s">
        <v>149</v>
      </c>
      <c r="D43">
        <v>15</v>
      </c>
      <c r="E43">
        <v>113</v>
      </c>
    </row>
    <row r="44" spans="1:5" ht="15">
      <c r="A44">
        <v>39</v>
      </c>
      <c r="B44" t="s">
        <v>96</v>
      </c>
      <c r="C44" t="s">
        <v>101</v>
      </c>
      <c r="D44">
        <v>17</v>
      </c>
      <c r="E44">
        <v>112</v>
      </c>
    </row>
    <row r="45" spans="1:5" ht="15">
      <c r="A45">
        <v>40</v>
      </c>
      <c r="B45" t="s">
        <v>97</v>
      </c>
      <c r="C45" t="s">
        <v>101</v>
      </c>
      <c r="D45">
        <v>26</v>
      </c>
      <c r="E45">
        <v>111</v>
      </c>
    </row>
    <row r="46" spans="1:5" ht="15">
      <c r="A46">
        <v>41</v>
      </c>
      <c r="B46" t="s">
        <v>40</v>
      </c>
      <c r="C46" t="s">
        <v>102</v>
      </c>
      <c r="D46">
        <v>27</v>
      </c>
      <c r="E46">
        <v>110</v>
      </c>
    </row>
    <row r="47" spans="1:5" ht="15">
      <c r="A47">
        <v>42</v>
      </c>
      <c r="B47" t="s">
        <v>115</v>
      </c>
      <c r="C47" t="s">
        <v>12</v>
      </c>
      <c r="D47">
        <v>34</v>
      </c>
      <c r="E47">
        <v>109</v>
      </c>
    </row>
    <row r="48" spans="1:5" ht="15">
      <c r="A48">
        <v>43</v>
      </c>
      <c r="B48" t="s">
        <v>116</v>
      </c>
      <c r="C48" t="s">
        <v>70</v>
      </c>
      <c r="D48">
        <v>48</v>
      </c>
      <c r="E48">
        <v>108</v>
      </c>
    </row>
    <row r="49" spans="1:5" ht="15">
      <c r="A49">
        <v>44</v>
      </c>
      <c r="B49" t="s">
        <v>29</v>
      </c>
      <c r="C49" t="s">
        <v>70</v>
      </c>
      <c r="D49" s="2">
        <v>49</v>
      </c>
      <c r="E49">
        <v>107</v>
      </c>
    </row>
    <row r="50" spans="1:5" ht="15">
      <c r="A50">
        <v>45</v>
      </c>
      <c r="B50" t="s">
        <v>132</v>
      </c>
      <c r="C50" t="s">
        <v>17</v>
      </c>
      <c r="D50">
        <v>52</v>
      </c>
      <c r="E50">
        <v>106</v>
      </c>
    </row>
    <row r="51" spans="1:5" ht="15">
      <c r="A51">
        <v>46</v>
      </c>
      <c r="B51" t="s">
        <v>139</v>
      </c>
      <c r="C51" t="s">
        <v>138</v>
      </c>
      <c r="D51">
        <v>58</v>
      </c>
      <c r="E51">
        <v>105</v>
      </c>
    </row>
    <row r="52" spans="1:5" ht="15">
      <c r="A52">
        <v>47</v>
      </c>
      <c r="B52" t="s">
        <v>171</v>
      </c>
      <c r="C52" t="s">
        <v>173</v>
      </c>
      <c r="D52">
        <v>30.06</v>
      </c>
      <c r="E52">
        <v>104</v>
      </c>
    </row>
    <row r="53" spans="1:5" ht="15">
      <c r="A53">
        <v>48</v>
      </c>
      <c r="B53" t="s">
        <v>50</v>
      </c>
      <c r="C53" t="s">
        <v>17</v>
      </c>
      <c r="D53">
        <v>8</v>
      </c>
      <c r="E53">
        <v>103</v>
      </c>
    </row>
    <row r="54" spans="1:5" ht="15">
      <c r="A54">
        <v>49</v>
      </c>
      <c r="B54" t="s">
        <v>140</v>
      </c>
      <c r="C54" t="s">
        <v>138</v>
      </c>
      <c r="D54">
        <v>9</v>
      </c>
      <c r="E54">
        <v>102</v>
      </c>
    </row>
    <row r="55" spans="1:5" ht="15">
      <c r="A55">
        <v>50</v>
      </c>
      <c r="B55" t="s">
        <v>183</v>
      </c>
      <c r="C55" t="s">
        <v>184</v>
      </c>
      <c r="D55">
        <v>13</v>
      </c>
      <c r="E55">
        <v>101</v>
      </c>
    </row>
    <row r="56" spans="1:5" ht="15">
      <c r="A56">
        <v>51</v>
      </c>
      <c r="B56" t="s">
        <v>152</v>
      </c>
      <c r="C56" t="s">
        <v>149</v>
      </c>
      <c r="D56">
        <v>15</v>
      </c>
      <c r="E56">
        <v>100</v>
      </c>
    </row>
    <row r="57" spans="1:5" ht="15">
      <c r="A57">
        <v>52</v>
      </c>
      <c r="B57" t="s">
        <v>151</v>
      </c>
      <c r="C57" t="s">
        <v>149</v>
      </c>
      <c r="D57" s="2">
        <v>22</v>
      </c>
      <c r="E57">
        <v>99</v>
      </c>
    </row>
    <row r="58" spans="1:5" ht="15">
      <c r="A58">
        <v>53</v>
      </c>
      <c r="B58" t="s">
        <v>98</v>
      </c>
      <c r="C58" t="s">
        <v>101</v>
      </c>
      <c r="D58">
        <v>23</v>
      </c>
      <c r="E58">
        <v>98</v>
      </c>
    </row>
    <row r="59" spans="1:5" ht="15">
      <c r="A59">
        <v>54</v>
      </c>
      <c r="B59" t="s">
        <v>133</v>
      </c>
      <c r="C59" t="s">
        <v>17</v>
      </c>
      <c r="D59">
        <v>31</v>
      </c>
      <c r="E59">
        <v>97</v>
      </c>
    </row>
    <row r="60" spans="1:5" ht="15">
      <c r="A60">
        <v>55</v>
      </c>
      <c r="B60" t="s">
        <v>38</v>
      </c>
      <c r="C60" t="s">
        <v>102</v>
      </c>
      <c r="D60">
        <v>32</v>
      </c>
      <c r="E60">
        <v>96</v>
      </c>
    </row>
    <row r="61" spans="1:5" ht="15">
      <c r="A61">
        <v>56</v>
      </c>
      <c r="B61" t="s">
        <v>185</v>
      </c>
      <c r="C61" t="s">
        <v>6</v>
      </c>
      <c r="D61">
        <v>33</v>
      </c>
      <c r="E61">
        <v>95</v>
      </c>
    </row>
    <row r="62" spans="1:5" ht="15">
      <c r="A62">
        <v>57</v>
      </c>
      <c r="B62" t="s">
        <v>117</v>
      </c>
      <c r="C62" t="s">
        <v>70</v>
      </c>
      <c r="D62">
        <v>35</v>
      </c>
      <c r="E62">
        <v>94</v>
      </c>
    </row>
    <row r="63" spans="1:5" ht="15">
      <c r="A63">
        <v>58</v>
      </c>
      <c r="B63" t="s">
        <v>147</v>
      </c>
      <c r="C63" t="s">
        <v>146</v>
      </c>
      <c r="D63">
        <v>47</v>
      </c>
      <c r="E63">
        <v>93</v>
      </c>
    </row>
    <row r="64" spans="1:5" ht="15">
      <c r="A64">
        <v>59</v>
      </c>
      <c r="B64" t="s">
        <v>123</v>
      </c>
      <c r="C64" t="s">
        <v>70</v>
      </c>
      <c r="D64">
        <v>49</v>
      </c>
      <c r="E64">
        <v>92</v>
      </c>
    </row>
    <row r="65" spans="1:5" ht="15">
      <c r="A65">
        <v>60</v>
      </c>
      <c r="B65" t="s">
        <v>150</v>
      </c>
      <c r="C65" t="s">
        <v>149</v>
      </c>
      <c r="D65">
        <v>57</v>
      </c>
      <c r="E65">
        <v>91</v>
      </c>
    </row>
    <row r="66" spans="1:5" ht="15">
      <c r="A66">
        <v>61</v>
      </c>
      <c r="B66" t="s">
        <v>172</v>
      </c>
      <c r="C66" t="s">
        <v>173</v>
      </c>
      <c r="D66" s="1">
        <v>31</v>
      </c>
      <c r="E66">
        <v>90</v>
      </c>
    </row>
    <row r="67" spans="1:5" ht="15">
      <c r="A67">
        <v>62</v>
      </c>
      <c r="B67" t="s">
        <v>143</v>
      </c>
      <c r="C67" t="s">
        <v>142</v>
      </c>
      <c r="D67">
        <v>3</v>
      </c>
      <c r="E67">
        <v>89</v>
      </c>
    </row>
    <row r="68" spans="1:5" ht="15">
      <c r="A68">
        <v>63</v>
      </c>
      <c r="B68" t="s">
        <v>118</v>
      </c>
      <c r="C68" t="s">
        <v>70</v>
      </c>
      <c r="D68">
        <v>7</v>
      </c>
      <c r="E68">
        <v>88</v>
      </c>
    </row>
    <row r="69" spans="1:5" ht="15">
      <c r="A69">
        <v>64</v>
      </c>
      <c r="B69" t="s">
        <v>134</v>
      </c>
      <c r="C69" t="s">
        <v>17</v>
      </c>
      <c r="D69">
        <v>36</v>
      </c>
      <c r="E69">
        <v>87</v>
      </c>
    </row>
    <row r="70" spans="1:5" ht="15">
      <c r="A70">
        <v>65</v>
      </c>
      <c r="B70" t="s">
        <v>119</v>
      </c>
      <c r="C70" t="s">
        <v>70</v>
      </c>
      <c r="D70">
        <v>32.11</v>
      </c>
      <c r="E70">
        <v>86</v>
      </c>
    </row>
    <row r="71" spans="1:5" ht="15">
      <c r="A71">
        <v>66</v>
      </c>
      <c r="B71" t="s">
        <v>120</v>
      </c>
      <c r="C71" t="s">
        <v>122</v>
      </c>
      <c r="D71">
        <v>13</v>
      </c>
      <c r="E71">
        <v>85</v>
      </c>
    </row>
    <row r="72" spans="1:5" ht="15">
      <c r="A72">
        <v>67</v>
      </c>
      <c r="B72" t="s">
        <v>125</v>
      </c>
      <c r="C72" t="s">
        <v>9</v>
      </c>
      <c r="D72">
        <v>16</v>
      </c>
      <c r="E72">
        <v>84</v>
      </c>
    </row>
    <row r="73" spans="1:5" ht="15">
      <c r="A73">
        <v>68</v>
      </c>
      <c r="B73" t="s">
        <v>103</v>
      </c>
      <c r="C73" t="s">
        <v>102</v>
      </c>
      <c r="D73">
        <v>18</v>
      </c>
      <c r="E73">
        <v>83</v>
      </c>
    </row>
    <row r="74" spans="1:5" ht="15">
      <c r="A74">
        <v>69</v>
      </c>
      <c r="B74" t="s">
        <v>30</v>
      </c>
      <c r="C74" t="s">
        <v>122</v>
      </c>
      <c r="D74">
        <v>19</v>
      </c>
      <c r="E74">
        <v>82</v>
      </c>
    </row>
    <row r="75" spans="1:5" ht="15">
      <c r="A75">
        <v>70</v>
      </c>
      <c r="B75" t="s">
        <v>104</v>
      </c>
      <c r="C75" t="s">
        <v>102</v>
      </c>
      <c r="D75">
        <v>25</v>
      </c>
      <c r="E75">
        <v>81</v>
      </c>
    </row>
    <row r="76" spans="1:5" ht="15">
      <c r="A76">
        <v>71</v>
      </c>
      <c r="B76" t="s">
        <v>153</v>
      </c>
      <c r="C76" t="s">
        <v>149</v>
      </c>
      <c r="D76">
        <v>26</v>
      </c>
      <c r="E76">
        <v>80</v>
      </c>
    </row>
    <row r="77" spans="1:5" ht="15">
      <c r="A77">
        <v>72</v>
      </c>
      <c r="B77" t="s">
        <v>37</v>
      </c>
      <c r="C77" t="s">
        <v>9</v>
      </c>
      <c r="D77">
        <v>37</v>
      </c>
      <c r="E77">
        <v>79</v>
      </c>
    </row>
    <row r="78" spans="1:5" ht="15">
      <c r="A78">
        <v>73</v>
      </c>
      <c r="B78" t="s">
        <v>105</v>
      </c>
      <c r="C78" t="s">
        <v>106</v>
      </c>
      <c r="D78">
        <v>38</v>
      </c>
      <c r="E78">
        <v>78</v>
      </c>
    </row>
    <row r="79" spans="1:5" ht="15">
      <c r="A79">
        <v>74</v>
      </c>
      <c r="B79" t="s">
        <v>186</v>
      </c>
      <c r="C79" t="s">
        <v>6</v>
      </c>
      <c r="D79">
        <v>39</v>
      </c>
      <c r="E79">
        <v>77</v>
      </c>
    </row>
    <row r="80" spans="1:5" ht="15">
      <c r="A80">
        <v>75</v>
      </c>
      <c r="B80" t="s">
        <v>187</v>
      </c>
      <c r="C80" t="s">
        <v>6</v>
      </c>
      <c r="D80" s="2">
        <v>45</v>
      </c>
      <c r="E80">
        <v>76</v>
      </c>
    </row>
    <row r="81" spans="1:5" ht="15">
      <c r="A81">
        <v>76</v>
      </c>
      <c r="B81" t="s">
        <v>174</v>
      </c>
      <c r="C81" t="s">
        <v>173</v>
      </c>
      <c r="D81">
        <v>52</v>
      </c>
      <c r="E81">
        <v>75</v>
      </c>
    </row>
    <row r="82" spans="1:5" ht="15">
      <c r="A82">
        <v>77</v>
      </c>
      <c r="B82" t="s">
        <v>121</v>
      </c>
      <c r="C82" t="s">
        <v>122</v>
      </c>
      <c r="D82">
        <v>52</v>
      </c>
      <c r="E82">
        <v>74</v>
      </c>
    </row>
    <row r="83" spans="1:5" ht="15">
      <c r="A83">
        <v>78</v>
      </c>
      <c r="B83" t="s">
        <v>128</v>
      </c>
      <c r="C83" t="s">
        <v>129</v>
      </c>
      <c r="D83">
        <v>57</v>
      </c>
      <c r="E83">
        <v>73</v>
      </c>
    </row>
    <row r="84" spans="1:5" ht="15">
      <c r="A84">
        <v>79</v>
      </c>
      <c r="B84" t="s">
        <v>175</v>
      </c>
      <c r="C84" t="s">
        <v>173</v>
      </c>
      <c r="D84">
        <v>59</v>
      </c>
      <c r="E84">
        <v>72</v>
      </c>
    </row>
    <row r="85" spans="1:5" ht="15">
      <c r="A85">
        <v>80</v>
      </c>
      <c r="B85" t="s">
        <v>28</v>
      </c>
      <c r="C85" t="s">
        <v>122</v>
      </c>
      <c r="D85">
        <v>59</v>
      </c>
      <c r="E85">
        <v>71</v>
      </c>
    </row>
    <row r="86" spans="1:5" ht="15">
      <c r="A86">
        <v>81</v>
      </c>
      <c r="B86" t="s">
        <v>176</v>
      </c>
      <c r="C86" t="s">
        <v>173</v>
      </c>
      <c r="D86">
        <v>33.01</v>
      </c>
      <c r="E86">
        <v>70</v>
      </c>
    </row>
    <row r="87" spans="1:5" ht="15">
      <c r="A87">
        <v>82</v>
      </c>
      <c r="B87" t="s">
        <v>107</v>
      </c>
      <c r="C87" t="s">
        <v>106</v>
      </c>
      <c r="D87">
        <v>4</v>
      </c>
      <c r="E87">
        <v>69</v>
      </c>
    </row>
    <row r="88" spans="1:5" ht="15">
      <c r="A88">
        <v>83</v>
      </c>
      <c r="B88" t="s">
        <v>154</v>
      </c>
      <c r="C88" t="s">
        <v>149</v>
      </c>
      <c r="D88">
        <v>6</v>
      </c>
      <c r="E88">
        <v>68</v>
      </c>
    </row>
    <row r="89" spans="1:5" ht="15">
      <c r="A89">
        <v>84</v>
      </c>
      <c r="B89" t="s">
        <v>135</v>
      </c>
      <c r="C89" t="s">
        <v>65</v>
      </c>
      <c r="D89">
        <v>10</v>
      </c>
      <c r="E89">
        <v>67</v>
      </c>
    </row>
    <row r="90" spans="1:5" ht="15">
      <c r="A90">
        <v>85</v>
      </c>
      <c r="B90" t="s">
        <v>126</v>
      </c>
      <c r="C90" t="s">
        <v>9</v>
      </c>
      <c r="D90">
        <v>26</v>
      </c>
      <c r="E90">
        <v>66</v>
      </c>
    </row>
    <row r="91" spans="1:5" ht="15">
      <c r="A91">
        <v>86</v>
      </c>
      <c r="B91" t="s">
        <v>178</v>
      </c>
      <c r="C91" t="s">
        <v>173</v>
      </c>
      <c r="D91">
        <v>28</v>
      </c>
      <c r="E91">
        <v>65</v>
      </c>
    </row>
    <row r="92" spans="1:5" ht="15">
      <c r="A92">
        <v>87</v>
      </c>
      <c r="B92" t="s">
        <v>155</v>
      </c>
      <c r="C92" t="s">
        <v>156</v>
      </c>
      <c r="D92" s="2">
        <v>33</v>
      </c>
      <c r="E92">
        <v>64</v>
      </c>
    </row>
    <row r="93" spans="1:5" ht="15">
      <c r="A93">
        <v>88</v>
      </c>
      <c r="B93" t="s">
        <v>136</v>
      </c>
      <c r="C93" t="s">
        <v>65</v>
      </c>
      <c r="D93">
        <v>38</v>
      </c>
      <c r="E93">
        <v>63</v>
      </c>
    </row>
    <row r="94" spans="1:5" ht="15">
      <c r="A94">
        <v>89</v>
      </c>
      <c r="B94" t="s">
        <v>127</v>
      </c>
      <c r="C94" t="s">
        <v>9</v>
      </c>
      <c r="D94">
        <v>40</v>
      </c>
      <c r="E94">
        <v>62</v>
      </c>
    </row>
    <row r="95" spans="1:5" ht="15">
      <c r="A95">
        <v>90</v>
      </c>
      <c r="B95" t="s">
        <v>144</v>
      </c>
      <c r="C95" t="s">
        <v>142</v>
      </c>
      <c r="D95">
        <v>41</v>
      </c>
      <c r="E95">
        <v>61</v>
      </c>
    </row>
    <row r="96" spans="1:5" ht="15">
      <c r="A96">
        <v>91</v>
      </c>
      <c r="B96" t="s">
        <v>157</v>
      </c>
      <c r="C96" t="s">
        <v>156</v>
      </c>
      <c r="D96">
        <v>42</v>
      </c>
      <c r="E96">
        <v>60</v>
      </c>
    </row>
    <row r="97" spans="1:5" ht="15">
      <c r="A97">
        <v>92</v>
      </c>
      <c r="B97" t="s">
        <v>108</v>
      </c>
      <c r="C97" t="s">
        <v>106</v>
      </c>
      <c r="D97">
        <v>47</v>
      </c>
      <c r="E97">
        <v>59</v>
      </c>
    </row>
    <row r="98" spans="1:5" ht="15">
      <c r="A98">
        <v>93</v>
      </c>
      <c r="B98" t="s">
        <v>177</v>
      </c>
      <c r="C98" t="s">
        <v>179</v>
      </c>
      <c r="D98">
        <v>34.33</v>
      </c>
      <c r="E98">
        <v>58</v>
      </c>
    </row>
    <row r="99" spans="1:5" ht="15">
      <c r="A99">
        <v>94</v>
      </c>
      <c r="B99" t="s">
        <v>41</v>
      </c>
      <c r="C99" t="s">
        <v>156</v>
      </c>
      <c r="D99">
        <v>35.28</v>
      </c>
      <c r="E99">
        <v>57</v>
      </c>
    </row>
    <row r="100" spans="1:5" ht="15">
      <c r="A100">
        <v>95</v>
      </c>
      <c r="B100" t="s">
        <v>165</v>
      </c>
      <c r="C100" t="s">
        <v>156</v>
      </c>
      <c r="D100">
        <v>42</v>
      </c>
      <c r="E100">
        <v>56</v>
      </c>
    </row>
    <row r="101" spans="1:5" ht="15">
      <c r="A101">
        <v>96</v>
      </c>
      <c r="B101" t="s">
        <v>158</v>
      </c>
      <c r="C101" t="s">
        <v>156</v>
      </c>
      <c r="D101">
        <v>54</v>
      </c>
      <c r="E101">
        <v>55</v>
      </c>
    </row>
    <row r="102" spans="1:5" ht="15">
      <c r="A102">
        <v>97</v>
      </c>
      <c r="B102" t="s">
        <v>159</v>
      </c>
      <c r="C102" t="s">
        <v>156</v>
      </c>
      <c r="D102">
        <v>55</v>
      </c>
      <c r="E102">
        <v>54</v>
      </c>
    </row>
    <row r="103" spans="1:5" ht="15">
      <c r="A103">
        <v>98</v>
      </c>
      <c r="B103" t="s">
        <v>160</v>
      </c>
      <c r="C103" t="s">
        <v>162</v>
      </c>
      <c r="D103">
        <v>36.03</v>
      </c>
      <c r="E103">
        <v>53</v>
      </c>
    </row>
    <row r="104" spans="1:5" ht="15">
      <c r="A104">
        <v>99</v>
      </c>
      <c r="B104" t="s">
        <v>192</v>
      </c>
      <c r="C104" t="s">
        <v>6</v>
      </c>
      <c r="D104">
        <v>16</v>
      </c>
      <c r="E104">
        <v>52</v>
      </c>
    </row>
    <row r="105" spans="1:5" ht="15">
      <c r="A105">
        <v>100</v>
      </c>
      <c r="B105" t="s">
        <v>19</v>
      </c>
      <c r="C105" t="s">
        <v>106</v>
      </c>
      <c r="D105">
        <v>20</v>
      </c>
      <c r="E105">
        <v>51</v>
      </c>
    </row>
    <row r="106" spans="1:5" ht="15">
      <c r="A106">
        <v>101</v>
      </c>
      <c r="B106" t="s">
        <v>161</v>
      </c>
      <c r="C106" t="s">
        <v>162</v>
      </c>
      <c r="D106">
        <v>41</v>
      </c>
      <c r="E106">
        <v>50</v>
      </c>
    </row>
    <row r="107" spans="1:5" ht="15">
      <c r="A107">
        <v>102</v>
      </c>
      <c r="B107" t="s">
        <v>42</v>
      </c>
      <c r="C107" t="s">
        <v>162</v>
      </c>
      <c r="D107">
        <v>37.07</v>
      </c>
      <c r="E107">
        <v>49</v>
      </c>
    </row>
    <row r="108" spans="1:5" ht="15">
      <c r="A108">
        <v>103</v>
      </c>
      <c r="B108" t="s">
        <v>109</v>
      </c>
      <c r="C108" t="s">
        <v>106</v>
      </c>
      <c r="D108">
        <v>31</v>
      </c>
      <c r="E108">
        <v>48</v>
      </c>
    </row>
    <row r="109" spans="1:5" ht="15">
      <c r="A109">
        <v>104</v>
      </c>
      <c r="B109" t="s">
        <v>191</v>
      </c>
      <c r="C109" t="s">
        <v>6</v>
      </c>
      <c r="D109">
        <v>36</v>
      </c>
      <c r="E109">
        <v>47</v>
      </c>
    </row>
    <row r="110" spans="1:5" ht="15">
      <c r="A110">
        <v>105</v>
      </c>
      <c r="B110" t="s">
        <v>163</v>
      </c>
      <c r="C110" t="s">
        <v>162</v>
      </c>
      <c r="D110">
        <v>38</v>
      </c>
      <c r="E110">
        <v>46</v>
      </c>
    </row>
    <row r="111" spans="1:5" ht="15">
      <c r="A111">
        <v>106</v>
      </c>
      <c r="B111" t="s">
        <v>164</v>
      </c>
      <c r="C111" t="s">
        <v>162</v>
      </c>
      <c r="D111">
        <v>38.18</v>
      </c>
      <c r="E111">
        <v>45</v>
      </c>
    </row>
    <row r="112" spans="1:5" ht="15">
      <c r="A112">
        <v>107</v>
      </c>
      <c r="B112" t="s">
        <v>190</v>
      </c>
      <c r="C112" t="s">
        <v>6</v>
      </c>
      <c r="D112">
        <v>25</v>
      </c>
      <c r="E112">
        <v>44</v>
      </c>
    </row>
    <row r="113" spans="1:5" ht="15">
      <c r="A113">
        <v>108</v>
      </c>
      <c r="B113" t="s">
        <v>124</v>
      </c>
      <c r="C113" t="s">
        <v>122</v>
      </c>
      <c r="D113">
        <v>49</v>
      </c>
      <c r="E113">
        <v>43</v>
      </c>
    </row>
    <row r="114" spans="1:5" ht="15">
      <c r="A114">
        <v>109</v>
      </c>
      <c r="B114" t="s">
        <v>35</v>
      </c>
      <c r="C114" t="s">
        <v>179</v>
      </c>
      <c r="D114">
        <v>53</v>
      </c>
      <c r="E114">
        <v>42</v>
      </c>
    </row>
    <row r="115" spans="1:5" ht="15">
      <c r="A115">
        <v>110</v>
      </c>
      <c r="B115" t="s">
        <v>180</v>
      </c>
      <c r="C115" t="s">
        <v>179</v>
      </c>
      <c r="D115">
        <v>55</v>
      </c>
      <c r="E115">
        <v>41</v>
      </c>
    </row>
    <row r="116" spans="1:5" ht="15">
      <c r="A116">
        <v>111</v>
      </c>
      <c r="B116" t="s">
        <v>189</v>
      </c>
      <c r="C116" t="s">
        <v>62</v>
      </c>
      <c r="D116">
        <v>42.28</v>
      </c>
      <c r="E116">
        <v>40</v>
      </c>
    </row>
    <row r="117" spans="1:5" ht="15">
      <c r="A117">
        <v>112</v>
      </c>
      <c r="B117" t="s">
        <v>188</v>
      </c>
      <c r="C117" t="s">
        <v>62</v>
      </c>
      <c r="D117" s="1">
        <v>44.2</v>
      </c>
      <c r="E117">
        <v>39</v>
      </c>
    </row>
    <row r="118" spans="1:5" ht="15">
      <c r="A118">
        <v>113</v>
      </c>
      <c r="B118" t="s">
        <v>193</v>
      </c>
      <c r="D118">
        <v>37</v>
      </c>
      <c r="E118">
        <v>38</v>
      </c>
    </row>
    <row r="119" spans="1:5" ht="15">
      <c r="A119">
        <v>114</v>
      </c>
      <c r="B119" t="s">
        <v>130</v>
      </c>
      <c r="C119" t="s">
        <v>129</v>
      </c>
      <c r="D119">
        <v>49</v>
      </c>
      <c r="E119">
        <v>37</v>
      </c>
    </row>
    <row r="138" ht="15">
      <c r="D138" s="1"/>
    </row>
    <row r="142" ht="15">
      <c r="D14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 Ming Wang-Koh</dc:creator>
  <cp:keywords/>
  <dc:description/>
  <cp:lastModifiedBy>Joe Strange</cp:lastModifiedBy>
  <cp:lastPrinted>2012-10-19T02:58:32Z</cp:lastPrinted>
  <dcterms:created xsi:type="dcterms:W3CDTF">2012-10-18T22:16:16Z</dcterms:created>
  <dcterms:modified xsi:type="dcterms:W3CDTF">2013-10-18T19:32:43Z</dcterms:modified>
  <cp:category/>
  <cp:version/>
  <cp:contentType/>
  <cp:contentStatus/>
</cp:coreProperties>
</file>